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36" yWindow="375" windowWidth="11340" windowHeight="5565" tabRatio="702" activeTab="1"/>
  </bookViews>
  <sheets>
    <sheet name="Researchers_2012_2013_(1a)" sheetId="1" r:id="rId1"/>
    <sheet name="Research_Support_2012_2013(1b)" sheetId="2" r:id="rId2"/>
  </sheets>
  <definedNames>
    <definedName name="_xlnm.Print_Area" localSheetId="1">'Research_Support_2012_2013(1b)'!$A$1:$J$52</definedName>
    <definedName name="_xlnm.Print_Area" localSheetId="0">'Researchers_2012_2013_(1a)'!$A$1:$Y$54</definedName>
    <definedName name="_xlnm.Print_Titles" localSheetId="0">'Researchers_2012_2013_(1a)'!$4:$14</definedName>
  </definedNames>
  <calcPr fullCalcOnLoad="1"/>
</workbook>
</file>

<file path=xl/sharedStrings.xml><?xml version="1.0" encoding="utf-8"?>
<sst xmlns="http://schemas.openxmlformats.org/spreadsheetml/2006/main" count="66" uniqueCount="27">
  <si>
    <t>Total</t>
  </si>
  <si>
    <t>Male</t>
  </si>
  <si>
    <t>Female</t>
  </si>
  <si>
    <t>Post Doctoral Fellows</t>
  </si>
  <si>
    <t xml:space="preserve">Other Contract Researchers </t>
  </si>
  <si>
    <t>PERSONNEL SHEET 1B</t>
  </si>
  <si>
    <t>PERSONNEL SHEET 1A</t>
  </si>
  <si>
    <t>Contract Lecturers</t>
  </si>
  <si>
    <t>Principal Investigators</t>
  </si>
  <si>
    <t>PhD</t>
  </si>
  <si>
    <t>Non PhD</t>
  </si>
  <si>
    <t>RESEARCHERS</t>
  </si>
  <si>
    <t>Name:</t>
  </si>
  <si>
    <t>TOTAL</t>
  </si>
  <si>
    <t>Permanent Academic Staff</t>
  </si>
  <si>
    <t>PLEASE INSERT NEW DEPARTMENTS BELOW:</t>
  </si>
  <si>
    <t>Field of Science codes - 2 digit level</t>
  </si>
  <si>
    <r>
      <t xml:space="preserve">Detailed breakdown of </t>
    </r>
    <r>
      <rPr>
        <b/>
        <sz val="12"/>
        <color indexed="18"/>
        <rFont val="Trebuchet MS"/>
        <family val="2"/>
      </rPr>
      <t xml:space="preserve"> Research Support Staff (Headcount data)</t>
    </r>
  </si>
  <si>
    <t xml:space="preserve"> *For "Time Use %" category please estimate the percentage of time spent on research under the category of employment for each Department/School</t>
  </si>
  <si>
    <r>
      <rPr>
        <b/>
        <sz val="10"/>
        <color indexed="10"/>
        <rFont val="Trebuchet MS"/>
        <family val="2"/>
      </rPr>
      <t>*</t>
    </r>
    <r>
      <rPr>
        <b/>
        <sz val="10"/>
        <color indexed="18"/>
        <rFont val="Trebuchet MS"/>
        <family val="2"/>
      </rPr>
      <t xml:space="preserve"> Time Use %</t>
    </r>
  </si>
  <si>
    <r>
      <rPr>
        <b/>
        <sz val="10"/>
        <color indexed="10"/>
        <rFont val="Trebuchet MS"/>
        <family val="2"/>
      </rPr>
      <t xml:space="preserve">* </t>
    </r>
    <r>
      <rPr>
        <b/>
        <sz val="10"/>
        <color indexed="18"/>
        <rFont val="Trebuchet MS"/>
        <family val="2"/>
      </rPr>
      <t>Time Use %</t>
    </r>
  </si>
  <si>
    <t xml:space="preserve"> Research Support Staff</t>
  </si>
  <si>
    <t>Technicians</t>
  </si>
  <si>
    <t>PhD/ Masters students</t>
  </si>
  <si>
    <t>DEPARTMENT/  RESEARCH CENTRE</t>
  </si>
  <si>
    <r>
      <t xml:space="preserve">Higher Education Survey : Data for the Academic Year </t>
    </r>
    <r>
      <rPr>
        <b/>
        <u val="single"/>
        <sz val="12"/>
        <color indexed="10"/>
        <rFont val="Trebuchet MS"/>
        <family val="2"/>
      </rPr>
      <t>2014/2015</t>
    </r>
  </si>
  <si>
    <t>DEPARTMENT/RESEARCH CENTRE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</si>
</sst>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indexed="10"/>
      <name val="Trebuchet MS"/>
      <family val="2"/>
    </font>
    <font>
      <b/>
      <sz val="10"/>
      <color indexed="12"/>
      <name val="Trebuchet MS"/>
      <family val="2"/>
    </font>
    <font>
      <sz val="10"/>
      <color indexed="12"/>
      <name val="Trebuchet MS"/>
      <family val="2"/>
    </font>
    <font>
      <b/>
      <u val="single"/>
      <sz val="10"/>
      <color indexed="10"/>
      <name val="Trebuchet MS"/>
      <family val="2"/>
    </font>
    <font>
      <b/>
      <sz val="12"/>
      <color indexed="18"/>
      <name val="Trebuchet MS"/>
      <family val="2"/>
    </font>
    <font>
      <b/>
      <sz val="11"/>
      <name val="Trebuchet MS"/>
      <family val="2"/>
    </font>
    <font>
      <b/>
      <sz val="12"/>
      <color indexed="10"/>
      <name val="Trebuchet MS"/>
      <family val="2"/>
    </font>
    <font>
      <b/>
      <u val="single"/>
      <sz val="12"/>
      <color indexed="10"/>
      <name val="Trebuchet MS"/>
      <family val="2"/>
    </font>
    <font>
      <b/>
      <sz val="10"/>
      <color indexed="18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8"/>
      <name val="Trebuchet MS"/>
      <family val="2"/>
    </font>
    <font>
      <sz val="10"/>
      <color indexed="18"/>
      <name val="Trebuchet MS"/>
      <family val="2"/>
    </font>
    <font>
      <b/>
      <sz val="11"/>
      <color indexed="18"/>
      <name val="Trebuchet MS"/>
      <family val="2"/>
    </font>
    <font>
      <sz val="10"/>
      <color indexed="10"/>
      <name val="Trebuchet MS"/>
      <family val="2"/>
    </font>
    <font>
      <u val="single"/>
      <sz val="12"/>
      <color indexed="10"/>
      <name val="Trebuchet MS"/>
      <family val="2"/>
    </font>
    <font>
      <sz val="10"/>
      <color indexed="8"/>
      <name val="Trebuchet MS"/>
      <family val="2"/>
    </font>
    <font>
      <b/>
      <sz val="14"/>
      <color indexed="18"/>
      <name val="Trebuchet MS"/>
      <family val="2"/>
    </font>
    <font>
      <u val="single"/>
      <sz val="10"/>
      <color indexed="8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-0.24997000396251678"/>
      <name val="Trebuchet MS"/>
      <family val="2"/>
    </font>
    <font>
      <sz val="12"/>
      <color theme="3" tint="-0.24997000396251678"/>
      <name val="Trebuchet MS"/>
      <family val="2"/>
    </font>
    <font>
      <sz val="10"/>
      <color theme="3" tint="-0.24997000396251678"/>
      <name val="Trebuchet MS"/>
      <family val="2"/>
    </font>
    <font>
      <sz val="10"/>
      <color rgb="FFFF0000"/>
      <name val="Trebuchet MS"/>
      <family val="2"/>
    </font>
    <font>
      <sz val="10"/>
      <color rgb="FF000000"/>
      <name val="Trebuchet MS"/>
      <family val="2"/>
    </font>
    <font>
      <b/>
      <sz val="12"/>
      <color theme="3" tint="-0.24997000396251678"/>
      <name val="Trebuchet MS"/>
      <family val="2"/>
    </font>
    <font>
      <b/>
      <sz val="11"/>
      <color theme="3" tint="-0.24997000396251678"/>
      <name val="Trebuchet MS"/>
      <family val="2"/>
    </font>
    <font>
      <b/>
      <sz val="14"/>
      <color theme="3" tint="-0.24997000396251678"/>
      <name val="Trebuchet MS"/>
      <family val="2"/>
    </font>
    <font>
      <u val="single"/>
      <sz val="12"/>
      <color rgb="FFFF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double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double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double">
        <color theme="2" tint="-0.4999699890613556"/>
      </bottom>
    </border>
    <border>
      <left style="double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double">
        <color theme="2" tint="-0.4999699890613556"/>
      </bottom>
    </border>
    <border>
      <left style="double">
        <color theme="2" tint="-0.4999699890613556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>
        <color indexed="63"/>
      </left>
      <right>
        <color indexed="63"/>
      </right>
      <top style="double">
        <color theme="2" tint="-0.4999699890613556"/>
      </top>
      <bottom style="thin">
        <color theme="2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4999699890613556"/>
      </bottom>
    </border>
    <border>
      <left>
        <color indexed="63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 style="double">
        <color theme="2" tint="-0.4999699890613556"/>
      </left>
      <right style="thin">
        <color theme="2" tint="-0.4999699890613556"/>
      </right>
      <top style="double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double">
        <color theme="2" tint="-0.4999699890613556"/>
      </right>
      <top style="double">
        <color theme="2" tint="-0.4999699890613556"/>
      </top>
      <bottom style="thin">
        <color theme="2" tint="-0.4999699890613556"/>
      </bottom>
    </border>
    <border>
      <left style="double">
        <color theme="2" tint="-0.4999699890613556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 style="double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double">
        <color theme="2" tint="-0.4999699890613556"/>
      </left>
      <right>
        <color indexed="63"/>
      </right>
      <top style="thin">
        <color theme="2" tint="-0.4999699890613556"/>
      </top>
      <bottom>
        <color indexed="63"/>
      </bottom>
    </border>
    <border>
      <left style="double">
        <color theme="2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theme="2" tint="-0.4999699890613556"/>
      </right>
      <top style="thin">
        <color theme="2" tint="-0.4999699890613556"/>
      </top>
      <bottom>
        <color indexed="63"/>
      </bottom>
    </border>
    <border>
      <left>
        <color indexed="63"/>
      </left>
      <right style="double">
        <color theme="2" tint="-0.4999699890613556"/>
      </right>
      <top>
        <color indexed="63"/>
      </top>
      <bottom>
        <color indexed="63"/>
      </bottom>
    </border>
    <border>
      <left style="thin">
        <color theme="2" tint="-0.4999699890613556"/>
      </left>
      <right>
        <color indexed="63"/>
      </right>
      <top style="double">
        <color theme="2" tint="-0.4999699890613556"/>
      </top>
      <bottom style="thin">
        <color theme="2" tint="-0.4999699890613556"/>
      </bottom>
    </border>
    <border>
      <left>
        <color indexed="63"/>
      </left>
      <right style="double">
        <color theme="2" tint="-0.4999699890613556"/>
      </right>
      <top style="double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 style="thin">
        <color theme="2" tint="-0.4999699890613556"/>
      </bottom>
    </border>
    <border>
      <left style="thin">
        <color theme="2" tint="-0.4999699890613556"/>
      </left>
      <right style="double">
        <color theme="2" tint="-0.4999699890613556"/>
      </right>
      <top style="thin">
        <color theme="2" tint="-0.4999699890613556"/>
      </top>
      <bottom>
        <color indexed="63"/>
      </bottom>
    </border>
    <border>
      <left style="thin">
        <color theme="2" tint="-0.4999699890613556"/>
      </left>
      <right style="double">
        <color theme="2" tint="-0.4999699890613556"/>
      </right>
      <top>
        <color indexed="63"/>
      </top>
      <bottom style="thin">
        <color theme="2" tint="-0.4999699890613556"/>
      </bottom>
    </border>
    <border>
      <left style="thin">
        <color theme="2" tint="-0.4999699890613556"/>
      </left>
      <right style="double">
        <color theme="2" tint="-0.4999699890613556"/>
      </right>
      <top style="thin">
        <color theme="2" tint="-0.4999699890613556"/>
      </top>
      <bottom style="double">
        <color theme="2" tint="-0.4999699890613556"/>
      </bottom>
    </border>
    <border>
      <left style="thin">
        <color theme="2" tint="-0.4999699890613556"/>
      </left>
      <right>
        <color indexed="63"/>
      </right>
      <top style="double">
        <color theme="2" tint="-0.4999699890613556"/>
      </top>
      <bottom>
        <color indexed="63"/>
      </bottom>
    </border>
    <border>
      <left>
        <color indexed="63"/>
      </left>
      <right>
        <color indexed="63"/>
      </right>
      <top style="double">
        <color theme="2" tint="-0.4999699890613556"/>
      </top>
      <bottom>
        <color indexed="63"/>
      </bottom>
    </border>
    <border>
      <left style="thin">
        <color theme="2" tint="-0.4999699890613556"/>
      </left>
      <right>
        <color indexed="63"/>
      </right>
      <top>
        <color indexed="63"/>
      </top>
      <bottom style="thin">
        <color theme="2" tint="-0.4999699890613556"/>
      </bottom>
    </border>
    <border>
      <left>
        <color indexed="63"/>
      </left>
      <right style="double">
        <color theme="2" tint="-0.4999699890613556"/>
      </right>
      <top style="double">
        <color theme="2" tint="-0.4999699890613556"/>
      </top>
      <bottom>
        <color indexed="63"/>
      </bottom>
    </border>
    <border>
      <left>
        <color indexed="63"/>
      </left>
      <right style="double">
        <color theme="2" tint="-0.4999699890613556"/>
      </right>
      <top>
        <color indexed="63"/>
      </top>
      <bottom style="thin">
        <color theme="2" tint="-0.4999699890613556"/>
      </bottom>
    </border>
    <border>
      <left style="double">
        <color theme="2" tint="-0.4999699890613556"/>
      </left>
      <right>
        <color indexed="63"/>
      </right>
      <top>
        <color indexed="63"/>
      </top>
      <bottom style="thin">
        <color theme="2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right"/>
    </xf>
    <xf numFmtId="0" fontId="59" fillId="12" borderId="13" xfId="0" applyFont="1" applyFill="1" applyBorder="1" applyAlignment="1">
      <alignment horizontal="center" wrapText="1"/>
    </xf>
    <xf numFmtId="0" fontId="59" fillId="11" borderId="13" xfId="0" applyFont="1" applyFill="1" applyBorder="1" applyAlignment="1">
      <alignment horizontal="center" wrapText="1"/>
    </xf>
    <xf numFmtId="0" fontId="59" fillId="16" borderId="13" xfId="0" applyFont="1" applyFill="1" applyBorder="1" applyAlignment="1">
      <alignment horizontal="center" wrapText="1"/>
    </xf>
    <xf numFmtId="0" fontId="59" fillId="0" borderId="17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10" fillId="33" borderId="18" xfId="0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60" fillId="34" borderId="0" xfId="0" applyFont="1" applyFill="1" applyBorder="1" applyAlignment="1">
      <alignment horizontal="center"/>
    </xf>
    <xf numFmtId="0" fontId="60" fillId="34" borderId="0" xfId="0" applyFont="1" applyFill="1" applyBorder="1" applyAlignment="1">
      <alignment/>
    </xf>
    <xf numFmtId="0" fontId="61" fillId="34" borderId="0" xfId="0" applyFont="1" applyFill="1" applyBorder="1" applyAlignment="1">
      <alignment horizontal="center"/>
    </xf>
    <xf numFmtId="0" fontId="61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2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63" fillId="34" borderId="0" xfId="0" applyFont="1" applyFill="1" applyAlignment="1">
      <alignment horizontal="left" readingOrder="1"/>
    </xf>
    <xf numFmtId="0" fontId="4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0" fontId="64" fillId="34" borderId="0" xfId="0" applyFont="1" applyFill="1" applyBorder="1" applyAlignment="1">
      <alignment/>
    </xf>
    <xf numFmtId="1" fontId="3" fillId="0" borderId="15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0" fontId="64" fillId="34" borderId="0" xfId="0" applyFont="1" applyFill="1" applyBorder="1" applyAlignment="1">
      <alignment horizontal="center"/>
    </xf>
    <xf numFmtId="0" fontId="59" fillId="16" borderId="23" xfId="0" applyFont="1" applyFill="1" applyBorder="1" applyAlignment="1">
      <alignment horizontal="center"/>
    </xf>
    <xf numFmtId="0" fontId="59" fillId="16" borderId="24" xfId="0" applyFont="1" applyFill="1" applyBorder="1" applyAlignment="1">
      <alignment horizontal="center"/>
    </xf>
    <xf numFmtId="0" fontId="59" fillId="16" borderId="25" xfId="0" applyFont="1" applyFill="1" applyBorder="1" applyAlignment="1">
      <alignment horizontal="center" vertical="center" wrapText="1"/>
    </xf>
    <xf numFmtId="0" fontId="59" fillId="16" borderId="26" xfId="0" applyFont="1" applyFill="1" applyBorder="1" applyAlignment="1">
      <alignment horizontal="center" vertical="center" wrapText="1"/>
    </xf>
    <xf numFmtId="0" fontId="59" fillId="16" borderId="27" xfId="0" applyFont="1" applyFill="1" applyBorder="1" applyAlignment="1">
      <alignment horizontal="center" vertical="center" wrapText="1"/>
    </xf>
    <xf numFmtId="0" fontId="59" fillId="16" borderId="28" xfId="0" applyFont="1" applyFill="1" applyBorder="1" applyAlignment="1">
      <alignment horizontal="center" vertical="center" wrapText="1"/>
    </xf>
    <xf numFmtId="0" fontId="65" fillId="33" borderId="21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59" fillId="11" borderId="13" xfId="0" applyFont="1" applyFill="1" applyBorder="1" applyAlignment="1">
      <alignment horizontal="center"/>
    </xf>
    <xf numFmtId="0" fontId="59" fillId="9" borderId="13" xfId="0" applyFont="1" applyFill="1" applyBorder="1" applyAlignment="1">
      <alignment horizontal="center" vertical="center"/>
    </xf>
    <xf numFmtId="0" fontId="59" fillId="10" borderId="13" xfId="0" applyFont="1" applyFill="1" applyBorder="1" applyAlignment="1">
      <alignment horizontal="center" vertical="center"/>
    </xf>
    <xf numFmtId="0" fontId="59" fillId="12" borderId="13" xfId="0" applyFont="1" applyFill="1" applyBorder="1" applyAlignment="1">
      <alignment horizontal="center"/>
    </xf>
    <xf numFmtId="0" fontId="51" fillId="33" borderId="21" xfId="53" applyFill="1" applyBorder="1" applyAlignment="1">
      <alignment horizontal="center" vertical="center" wrapText="1"/>
    </xf>
    <xf numFmtId="0" fontId="51" fillId="33" borderId="12" xfId="53" applyFill="1" applyBorder="1" applyAlignment="1">
      <alignment horizontal="center" vertical="center" wrapText="1"/>
    </xf>
    <xf numFmtId="0" fontId="59" fillId="16" borderId="13" xfId="0" applyFont="1" applyFill="1" applyBorder="1" applyAlignment="1">
      <alignment horizontal="center"/>
    </xf>
    <xf numFmtId="0" fontId="59" fillId="33" borderId="21" xfId="0" applyFont="1" applyFill="1" applyBorder="1" applyAlignment="1">
      <alignment horizontal="center" vertical="center"/>
    </xf>
    <xf numFmtId="0" fontId="59" fillId="33" borderId="22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30" xfId="0" applyFont="1" applyFill="1" applyBorder="1" applyAlignment="1">
      <alignment horizontal="center"/>
    </xf>
    <xf numFmtId="0" fontId="66" fillId="34" borderId="0" xfId="0" applyFont="1" applyFill="1" applyBorder="1" applyAlignment="1">
      <alignment horizontal="center"/>
    </xf>
    <xf numFmtId="0" fontId="59" fillId="16" borderId="14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59" fillId="10" borderId="13" xfId="0" applyFont="1" applyFill="1" applyBorder="1" applyAlignment="1">
      <alignment horizontal="center"/>
    </xf>
    <xf numFmtId="0" fontId="59" fillId="9" borderId="13" xfId="0" applyFont="1" applyFill="1" applyBorder="1" applyAlignment="1">
      <alignment horizontal="center"/>
    </xf>
    <xf numFmtId="0" fontId="67" fillId="34" borderId="0" xfId="0" applyFont="1" applyFill="1" applyAlignment="1">
      <alignment horizontal="center" vertical="center" readingOrder="1"/>
    </xf>
    <xf numFmtId="0" fontId="59" fillId="0" borderId="26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/>
    </xf>
    <xf numFmtId="0" fontId="59" fillId="0" borderId="28" xfId="0" applyFont="1" applyFill="1" applyBorder="1" applyAlignment="1">
      <alignment horizontal="left" vertical="center"/>
    </xf>
    <xf numFmtId="0" fontId="59" fillId="12" borderId="31" xfId="0" applyFont="1" applyFill="1" applyBorder="1" applyAlignment="1">
      <alignment horizontal="center" vertical="center" wrapText="1"/>
    </xf>
    <xf numFmtId="0" fontId="59" fillId="12" borderId="32" xfId="0" applyFont="1" applyFill="1" applyBorder="1" applyAlignment="1">
      <alignment horizontal="center" vertical="center" wrapText="1"/>
    </xf>
    <xf numFmtId="0" fontId="59" fillId="11" borderId="31" xfId="0" applyFont="1" applyFill="1" applyBorder="1" applyAlignment="1">
      <alignment horizontal="center" vertical="center" wrapText="1"/>
    </xf>
    <xf numFmtId="0" fontId="59" fillId="11" borderId="32" xfId="0" applyFont="1" applyFill="1" applyBorder="1" applyAlignment="1">
      <alignment horizontal="center" vertical="center" wrapText="1"/>
    </xf>
    <xf numFmtId="0" fontId="59" fillId="16" borderId="33" xfId="0" applyFont="1" applyFill="1" applyBorder="1" applyAlignment="1">
      <alignment horizontal="center" vertical="center" wrapText="1"/>
    </xf>
    <xf numFmtId="0" fontId="59" fillId="16" borderId="34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/>
    </xf>
    <xf numFmtId="0" fontId="59" fillId="33" borderId="35" xfId="0" applyFont="1" applyFill="1" applyBorder="1" applyAlignment="1">
      <alignment horizontal="center" vertical="center"/>
    </xf>
    <xf numFmtId="0" fontId="59" fillId="11" borderId="31" xfId="0" applyFont="1" applyFill="1" applyBorder="1" applyAlignment="1">
      <alignment horizontal="center" vertical="center"/>
    </xf>
    <xf numFmtId="0" fontId="59" fillId="11" borderId="32" xfId="0" applyFont="1" applyFill="1" applyBorder="1" applyAlignment="1">
      <alignment horizontal="center" vertical="center"/>
    </xf>
    <xf numFmtId="0" fontId="59" fillId="11" borderId="36" xfId="0" applyFont="1" applyFill="1" applyBorder="1" applyAlignment="1">
      <alignment horizontal="center"/>
    </xf>
    <xf numFmtId="0" fontId="59" fillId="11" borderId="37" xfId="0" applyFont="1" applyFill="1" applyBorder="1" applyAlignment="1">
      <alignment horizontal="center"/>
    </xf>
    <xf numFmtId="0" fontId="59" fillId="11" borderId="38" xfId="0" applyFont="1" applyFill="1" applyBorder="1" applyAlignment="1">
      <alignment horizontal="center"/>
    </xf>
    <xf numFmtId="0" fontId="59" fillId="11" borderId="19" xfId="0" applyFont="1" applyFill="1" applyBorder="1" applyAlignment="1">
      <alignment horizontal="center"/>
    </xf>
    <xf numFmtId="0" fontId="59" fillId="16" borderId="37" xfId="0" applyFont="1" applyFill="1" applyBorder="1" applyAlignment="1">
      <alignment horizontal="center"/>
    </xf>
    <xf numFmtId="0" fontId="59" fillId="16" borderId="39" xfId="0" applyFont="1" applyFill="1" applyBorder="1" applyAlignment="1">
      <alignment horizontal="center"/>
    </xf>
    <xf numFmtId="0" fontId="59" fillId="16" borderId="19" xfId="0" applyFont="1" applyFill="1" applyBorder="1" applyAlignment="1">
      <alignment horizontal="center"/>
    </xf>
    <xf numFmtId="0" fontId="59" fillId="16" borderId="40" xfId="0" applyFont="1" applyFill="1" applyBorder="1" applyAlignment="1">
      <alignment horizontal="center"/>
    </xf>
    <xf numFmtId="0" fontId="59" fillId="16" borderId="31" xfId="0" applyFont="1" applyFill="1" applyBorder="1" applyAlignment="1">
      <alignment horizontal="center" vertical="center"/>
    </xf>
    <xf numFmtId="0" fontId="59" fillId="16" borderId="32" xfId="0" applyFont="1" applyFill="1" applyBorder="1" applyAlignment="1">
      <alignment horizontal="center" vertical="center"/>
    </xf>
    <xf numFmtId="0" fontId="59" fillId="0" borderId="41" xfId="0" applyFont="1" applyFill="1" applyBorder="1" applyAlignment="1">
      <alignment horizontal="left" vertical="center"/>
    </xf>
    <xf numFmtId="0" fontId="59" fillId="0" borderId="19" xfId="0" applyFont="1" applyFill="1" applyBorder="1" applyAlignment="1">
      <alignment horizontal="left" vertical="center"/>
    </xf>
    <xf numFmtId="0" fontId="59" fillId="0" borderId="40" xfId="0" applyFont="1" applyFill="1" applyBorder="1" applyAlignment="1">
      <alignment horizontal="left" vertical="center"/>
    </xf>
    <xf numFmtId="0" fontId="64" fillId="34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6</xdr:row>
      <xdr:rowOff>171450</xdr:rowOff>
    </xdr:from>
    <xdr:to>
      <xdr:col>14</xdr:col>
      <xdr:colOff>438150</xdr:colOff>
      <xdr:row>10</xdr:row>
      <xdr:rowOff>28575</xdr:rowOff>
    </xdr:to>
    <xdr:sp>
      <xdr:nvSpPr>
        <xdr:cNvPr id="1" name="Rectangle 12"/>
        <xdr:cNvSpPr>
          <a:spLocks/>
        </xdr:cNvSpPr>
      </xdr:nvSpPr>
      <xdr:spPr>
        <a:xfrm>
          <a:off x="8201025" y="1562100"/>
          <a:ext cx="38957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Researchers funded by contract research other than a post doctoral fellow, but not registered for a higher degree. (Please do not record Research Technicians here  as Technicians are recorded separately in sheet 1b.)</a:t>
          </a:r>
        </a:p>
      </xdr:txBody>
    </xdr:sp>
    <xdr:clientData/>
  </xdr:twoCellAnchor>
  <xdr:twoCellAnchor>
    <xdr:from>
      <xdr:col>12</xdr:col>
      <xdr:colOff>266700</xdr:colOff>
      <xdr:row>10</xdr:row>
      <xdr:rowOff>9525</xdr:rowOff>
    </xdr:from>
    <xdr:to>
      <xdr:col>12</xdr:col>
      <xdr:colOff>285750</xdr:colOff>
      <xdr:row>12</xdr:row>
      <xdr:rowOff>57150</xdr:rowOff>
    </xdr:to>
    <xdr:sp>
      <xdr:nvSpPr>
        <xdr:cNvPr id="2" name="Line 14"/>
        <xdr:cNvSpPr>
          <a:spLocks/>
        </xdr:cNvSpPr>
      </xdr:nvSpPr>
      <xdr:spPr>
        <a:xfrm flipH="1">
          <a:off x="10810875" y="2314575"/>
          <a:ext cx="190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190500</xdr:rowOff>
    </xdr:from>
    <xdr:to>
      <xdr:col>6</xdr:col>
      <xdr:colOff>542925</xdr:colOff>
      <xdr:row>11</xdr:row>
      <xdr:rowOff>171450</xdr:rowOff>
    </xdr:to>
    <xdr:grpSp>
      <xdr:nvGrpSpPr>
        <xdr:cNvPr id="3" name="Group 11"/>
        <xdr:cNvGrpSpPr>
          <a:grpSpLocks/>
        </xdr:cNvGrpSpPr>
      </xdr:nvGrpSpPr>
      <xdr:grpSpPr>
        <a:xfrm>
          <a:off x="3810000" y="1581150"/>
          <a:ext cx="3009900" cy="1123950"/>
          <a:chOff x="3233384" y="1392973"/>
          <a:chExt cx="2945759" cy="1121555"/>
        </a:xfrm>
        <a:solidFill>
          <a:srgbClr val="FFFFFF"/>
        </a:solidFill>
      </xdr:grpSpPr>
      <xdr:sp>
        <xdr:nvSpPr>
          <xdr:cNvPr id="4" name="Rectangle 10"/>
          <xdr:cNvSpPr>
            <a:spLocks/>
          </xdr:cNvSpPr>
        </xdr:nvSpPr>
        <xdr:spPr>
          <a:xfrm>
            <a:off x="3233384" y="1392973"/>
            <a:ext cx="2945759" cy="5133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Please </a:t>
            </a:r>
            <a:r>
              <a:rPr lang="en-US" cap="none" sz="1000" b="0" i="0" u="sng" baseline="0">
                <a:solidFill>
                  <a:srgbClr val="000000"/>
                </a:solidFill>
              </a:rPr>
              <a:t>do not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include Principal Investigators with academic tenure here. They will be recorded in the next category</a:t>
            </a:r>
          </a:p>
        </xdr:txBody>
      </xdr:sp>
      <xdr:sp>
        <xdr:nvSpPr>
          <xdr:cNvPr id="5" name="Line 11"/>
          <xdr:cNvSpPr>
            <a:spLocks/>
          </xdr:cNvSpPr>
        </xdr:nvSpPr>
        <xdr:spPr>
          <a:xfrm>
            <a:off x="4658395" y="1794490"/>
            <a:ext cx="14729" cy="7200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276225</xdr:colOff>
      <xdr:row>6</xdr:row>
      <xdr:rowOff>200025</xdr:rowOff>
    </xdr:from>
    <xdr:to>
      <xdr:col>20</xdr:col>
      <xdr:colOff>352425</xdr:colOff>
      <xdr:row>10</xdr:row>
      <xdr:rowOff>57150</xdr:rowOff>
    </xdr:to>
    <xdr:sp>
      <xdr:nvSpPr>
        <xdr:cNvPr id="6" name="Rectangle 12"/>
        <xdr:cNvSpPr>
          <a:spLocks/>
        </xdr:cNvSpPr>
      </xdr:nvSpPr>
      <xdr:spPr>
        <a:xfrm>
          <a:off x="12677775" y="1590675"/>
          <a:ext cx="346710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Include Lecturers hired on contract who also include some research duties in their job  function. </a:t>
          </a:r>
          <a:r>
            <a:rPr lang="en-US" cap="none" sz="1000" b="0" i="0" u="none" baseline="0">
              <a:solidFill>
                <a:srgbClr val="000000"/>
              </a:solidFill>
            </a:rPr>
            <a:t>PhD fellows carrying out lecturing work in</a:t>
          </a:r>
          <a:r>
            <a:rPr lang="en-US" cap="none" sz="1000" b="0" i="0" u="none" baseline="0">
              <a:solidFill>
                <a:srgbClr val="000000"/>
              </a:solidFill>
            </a:rPr>
            <a:t> addition</a:t>
          </a:r>
          <a:r>
            <a:rPr lang="en-US" cap="none" sz="1000" b="0" i="0" u="none" baseline="0">
              <a:solidFill>
                <a:srgbClr val="000000"/>
              </a:solidFill>
            </a:rPr>
            <a:t> to their main research duties should </a:t>
          </a:r>
          <a:r>
            <a:rPr lang="en-US" cap="none" sz="1000" b="0" i="0" u="sng" baseline="0">
              <a:solidFill>
                <a:srgbClr val="000000"/>
              </a:solidFill>
            </a:rPr>
            <a:t>not</a:t>
          </a:r>
          <a:r>
            <a:rPr lang="en-US" cap="none" sz="1000" b="0" i="0" u="none" baseline="0">
              <a:solidFill>
                <a:srgbClr val="000000"/>
              </a:solidFill>
            </a:rPr>
            <a:t> be included here</a:t>
          </a:r>
          <a:r>
            <a:rPr lang="en-US" cap="none" sz="1000" b="0" i="0" u="none" baseline="0">
              <a:solidFill>
                <a:srgbClr val="000000"/>
              </a:solidFill>
            </a:rPr>
            <a:t> or double-counted. 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17</xdr:col>
      <xdr:colOff>409575</xdr:colOff>
      <xdr:row>10</xdr:row>
      <xdr:rowOff>66675</xdr:rowOff>
    </xdr:from>
    <xdr:to>
      <xdr:col>17</xdr:col>
      <xdr:colOff>409575</xdr:colOff>
      <xdr:row>12</xdr:row>
      <xdr:rowOff>38100</xdr:rowOff>
    </xdr:to>
    <xdr:sp>
      <xdr:nvSpPr>
        <xdr:cNvPr id="7" name="Line 14"/>
        <xdr:cNvSpPr>
          <a:spLocks/>
        </xdr:cNvSpPr>
      </xdr:nvSpPr>
      <xdr:spPr>
        <a:xfrm flipH="1">
          <a:off x="14182725" y="23717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971550</xdr:colOff>
      <xdr:row>9</xdr:row>
      <xdr:rowOff>171450</xdr:rowOff>
    </xdr:from>
    <xdr:to>
      <xdr:col>0</xdr:col>
      <xdr:colOff>990600</xdr:colOff>
      <xdr:row>12</xdr:row>
      <xdr:rowOff>19050</xdr:rowOff>
    </xdr:to>
    <xdr:sp>
      <xdr:nvSpPr>
        <xdr:cNvPr id="8" name="Line 11"/>
        <xdr:cNvSpPr>
          <a:spLocks/>
        </xdr:cNvSpPr>
      </xdr:nvSpPr>
      <xdr:spPr>
        <a:xfrm flipH="1">
          <a:off x="971550" y="2247900"/>
          <a:ext cx="190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6</xdr:row>
      <xdr:rowOff>190500</xdr:rowOff>
    </xdr:from>
    <xdr:to>
      <xdr:col>0</xdr:col>
      <xdr:colOff>1895475</xdr:colOff>
      <xdr:row>10</xdr:row>
      <xdr:rowOff>38100</xdr:rowOff>
    </xdr:to>
    <xdr:sp>
      <xdr:nvSpPr>
        <xdr:cNvPr id="9" name="Rectangle 1"/>
        <xdr:cNvSpPr>
          <a:spLocks/>
        </xdr:cNvSpPr>
      </xdr:nvSpPr>
      <xdr:spPr>
        <a:xfrm>
          <a:off x="142875" y="1581150"/>
          <a:ext cx="175260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Please update if there are changes to the list of departments</a:t>
          </a:r>
        </a:p>
      </xdr:txBody>
    </xdr:sp>
    <xdr:clientData/>
  </xdr:twoCellAnchor>
  <xdr:twoCellAnchor>
    <xdr:from>
      <xdr:col>21</xdr:col>
      <xdr:colOff>95250</xdr:colOff>
      <xdr:row>7</xdr:row>
      <xdr:rowOff>38100</xdr:rowOff>
    </xdr:from>
    <xdr:to>
      <xdr:col>23</xdr:col>
      <xdr:colOff>295275</xdr:colOff>
      <xdr:row>10</xdr:row>
      <xdr:rowOff>47625</xdr:rowOff>
    </xdr:to>
    <xdr:sp>
      <xdr:nvSpPr>
        <xdr:cNvPr id="10" name="TextBox 1"/>
        <xdr:cNvSpPr txBox="1">
          <a:spLocks noChangeArrowheads="1"/>
        </xdr:cNvSpPr>
      </xdr:nvSpPr>
      <xdr:spPr>
        <a:xfrm>
          <a:off x="16421100" y="1657350"/>
          <a:ext cx="18002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only </a:t>
          </a:r>
          <a:r>
            <a:rPr lang="en-US" cap="none" sz="10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include students receiving wages/salaries</a:t>
          </a:r>
          <a:r>
            <a:rPr lang="en-US" cap="none" sz="10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  from the unit performing the R%D</a:t>
          </a:r>
        </a:p>
      </xdr:txBody>
    </xdr:sp>
    <xdr:clientData/>
  </xdr:twoCellAnchor>
  <xdr:twoCellAnchor>
    <xdr:from>
      <xdr:col>22</xdr:col>
      <xdr:colOff>38100</xdr:colOff>
      <xdr:row>10</xdr:row>
      <xdr:rowOff>19050</xdr:rowOff>
    </xdr:from>
    <xdr:to>
      <xdr:col>22</xdr:col>
      <xdr:colOff>38100</xdr:colOff>
      <xdr:row>11</xdr:row>
      <xdr:rowOff>219075</xdr:rowOff>
    </xdr:to>
    <xdr:sp>
      <xdr:nvSpPr>
        <xdr:cNvPr id="11" name="Line 14"/>
        <xdr:cNvSpPr>
          <a:spLocks/>
        </xdr:cNvSpPr>
      </xdr:nvSpPr>
      <xdr:spPr>
        <a:xfrm flipH="1">
          <a:off x="17164050" y="2324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2152650</xdr:colOff>
      <xdr:row>6</xdr:row>
      <xdr:rowOff>142875</xdr:rowOff>
    </xdr:from>
    <xdr:to>
      <xdr:col>1</xdr:col>
      <xdr:colOff>904875</xdr:colOff>
      <xdr:row>9</xdr:row>
      <xdr:rowOff>171450</xdr:rowOff>
    </xdr:to>
    <xdr:sp>
      <xdr:nvSpPr>
        <xdr:cNvPr id="12" name="TextBox 2"/>
        <xdr:cNvSpPr txBox="1">
          <a:spLocks noChangeArrowheads="1"/>
        </xdr:cNvSpPr>
      </xdr:nvSpPr>
      <xdr:spPr>
        <a:xfrm>
          <a:off x="2152650" y="1533525"/>
          <a:ext cx="1581150" cy="714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click on link for Field</a:t>
          </a:r>
          <a:r>
            <a:rPr lang="en-US" cap="none" sz="10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 of Science codes</a:t>
          </a:r>
        </a:p>
      </xdr:txBody>
    </xdr:sp>
    <xdr:clientData/>
  </xdr:twoCellAnchor>
  <xdr:twoCellAnchor>
    <xdr:from>
      <xdr:col>1</xdr:col>
      <xdr:colOff>438150</xdr:colOff>
      <xdr:row>9</xdr:row>
      <xdr:rowOff>180975</xdr:rowOff>
    </xdr:from>
    <xdr:to>
      <xdr:col>1</xdr:col>
      <xdr:colOff>457200</xdr:colOff>
      <xdr:row>11</xdr:row>
      <xdr:rowOff>209550</xdr:rowOff>
    </xdr:to>
    <xdr:sp>
      <xdr:nvSpPr>
        <xdr:cNvPr id="13" name="Line 11"/>
        <xdr:cNvSpPr>
          <a:spLocks/>
        </xdr:cNvSpPr>
      </xdr:nvSpPr>
      <xdr:spPr>
        <a:xfrm>
          <a:off x="3267075" y="2257425"/>
          <a:ext cx="190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6</xdr:row>
      <xdr:rowOff>190500</xdr:rowOff>
    </xdr:from>
    <xdr:to>
      <xdr:col>0</xdr:col>
      <xdr:colOff>3790950</xdr:colOff>
      <xdr:row>8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0" y="1581150"/>
          <a:ext cx="36004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Departments names will be prefilled</a:t>
          </a:r>
          <a:r>
            <a:rPr lang="en-US" cap="none" sz="10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from Sheet 1a</a:t>
          </a:r>
        </a:p>
      </xdr:txBody>
    </xdr:sp>
    <xdr:clientData/>
  </xdr:twoCellAnchor>
  <xdr:twoCellAnchor>
    <xdr:from>
      <xdr:col>0</xdr:col>
      <xdr:colOff>1828800</xdr:colOff>
      <xdr:row>8</xdr:row>
      <xdr:rowOff>0</xdr:rowOff>
    </xdr:from>
    <xdr:to>
      <xdr:col>0</xdr:col>
      <xdr:colOff>1838325</xdr:colOff>
      <xdr:row>10</xdr:row>
      <xdr:rowOff>66675</xdr:rowOff>
    </xdr:to>
    <xdr:sp>
      <xdr:nvSpPr>
        <xdr:cNvPr id="2" name="Line 11"/>
        <xdr:cNvSpPr>
          <a:spLocks/>
        </xdr:cNvSpPr>
      </xdr:nvSpPr>
      <xdr:spPr>
        <a:xfrm>
          <a:off x="1828800" y="1847850"/>
          <a:ext cx="9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.org/science/inno/38235147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.org/science/inno/38235147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A102"/>
  <sheetViews>
    <sheetView zoomScale="84" zoomScaleNormal="84" zoomScalePageLayoutView="0" workbookViewId="0" topLeftCell="A1">
      <selection activeCell="G2" sqref="G2"/>
    </sheetView>
  </sheetViews>
  <sheetFormatPr defaultColWidth="9.140625" defaultRowHeight="12.75"/>
  <cols>
    <col min="1" max="1" width="42.421875" style="3" customWidth="1"/>
    <col min="2" max="2" width="14.421875" style="1" customWidth="1"/>
    <col min="3" max="4" width="8.7109375" style="1" customWidth="1"/>
    <col min="5" max="5" width="10.00390625" style="1" customWidth="1"/>
    <col min="6" max="6" width="9.8515625" style="1" customWidth="1"/>
    <col min="7" max="7" width="9.7109375" style="1" customWidth="1"/>
    <col min="8" max="8" width="12.57421875" style="1" customWidth="1"/>
    <col min="9" max="9" width="11.28125" style="1" customWidth="1"/>
    <col min="10" max="10" width="12.421875" style="1" customWidth="1"/>
    <col min="11" max="11" width="9.140625" style="1" customWidth="1"/>
    <col min="12" max="12" width="8.8515625" style="1" customWidth="1"/>
    <col min="13" max="13" width="8.28125" style="1" customWidth="1"/>
    <col min="14" max="14" width="8.421875" style="1" customWidth="1"/>
    <col min="15" max="16" width="11.140625" style="1" customWidth="1"/>
    <col min="17" max="19" width="9.421875" style="1" customWidth="1"/>
    <col min="20" max="20" width="11.421875" style="4" customWidth="1"/>
    <col min="21" max="21" width="8.00390625" style="5" customWidth="1"/>
    <col min="22" max="23" width="12.00390625" style="1" customWidth="1"/>
    <col min="24" max="24" width="7.57421875" style="1" customWidth="1"/>
    <col min="25" max="25" width="9.140625" style="1" customWidth="1"/>
    <col min="26" max="16384" width="9.140625" style="2" customWidth="1"/>
  </cols>
  <sheetData>
    <row r="1" spans="1:25" s="24" customFormat="1" ht="19.5">
      <c r="A1" s="72" t="s">
        <v>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30"/>
    </row>
    <row r="2" spans="1:27" s="24" customFormat="1" ht="18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49"/>
      <c r="Z2" s="23"/>
      <c r="AA2" s="23"/>
    </row>
    <row r="3" spans="1:25" s="25" customFormat="1" ht="18" customHeight="1">
      <c r="A3" s="45" t="s">
        <v>12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  <c r="V3" s="33"/>
      <c r="W3" s="33"/>
      <c r="X3" s="33"/>
      <c r="Y3" s="33"/>
    </row>
    <row r="4" spans="1:25" ht="18" customHeight="1">
      <c r="A4" s="44" t="s">
        <v>25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5"/>
      <c r="V4" s="35"/>
      <c r="W4" s="35"/>
      <c r="X4" s="35"/>
      <c r="Y4" s="35"/>
    </row>
    <row r="5" spans="1:25" s="3" customFormat="1" ht="18" customHeight="1">
      <c r="A5" s="36"/>
      <c r="B5" s="34"/>
      <c r="C5" s="34"/>
      <c r="D5" s="34"/>
      <c r="E5" s="34"/>
      <c r="F5" s="34"/>
      <c r="G5" s="34"/>
      <c r="H5" s="37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8"/>
      <c r="V5" s="38"/>
      <c r="W5" s="38"/>
      <c r="X5" s="38"/>
      <c r="Y5" s="38"/>
    </row>
    <row r="6" spans="1:25" s="3" customFormat="1" ht="18" customHeight="1">
      <c r="A6" s="77" t="s">
        <v>18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s="3" customFormat="1" ht="18" customHeight="1">
      <c r="A7" s="36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40"/>
      <c r="R7" s="34"/>
      <c r="S7" s="34"/>
      <c r="T7" s="34"/>
      <c r="U7" s="38"/>
      <c r="V7" s="38"/>
      <c r="W7" s="38"/>
      <c r="X7" s="38"/>
      <c r="Y7" s="38"/>
    </row>
    <row r="8" spans="1:25" s="3" customFormat="1" ht="18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8"/>
      <c r="V8" s="38"/>
      <c r="W8" s="38"/>
      <c r="X8" s="38"/>
      <c r="Y8" s="41"/>
    </row>
    <row r="9" spans="1:25" s="3" customFormat="1" ht="18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8"/>
      <c r="V9" s="38"/>
      <c r="W9" s="38"/>
      <c r="X9" s="38"/>
      <c r="Y9" s="41"/>
    </row>
    <row r="10" spans="1:25" s="3" customFormat="1" ht="18" customHeight="1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38"/>
      <c r="V10" s="38"/>
      <c r="W10" s="38"/>
      <c r="X10" s="38"/>
      <c r="Y10" s="41"/>
    </row>
    <row r="11" spans="1:25" ht="18" customHeight="1" thickBot="1">
      <c r="A11" s="35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38"/>
      <c r="V11" s="38"/>
      <c r="W11" s="38"/>
      <c r="X11" s="38"/>
      <c r="Y11" s="38"/>
    </row>
    <row r="12" spans="1:25" ht="18" customHeight="1" thickTop="1">
      <c r="A12" s="56" t="s">
        <v>26</v>
      </c>
      <c r="B12" s="62" t="s">
        <v>16</v>
      </c>
      <c r="C12" s="69" t="s">
        <v>11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1"/>
      <c r="V12" s="26"/>
      <c r="W12" s="26"/>
      <c r="X12" s="65" t="s">
        <v>13</v>
      </c>
      <c r="Y12" s="66"/>
    </row>
    <row r="13" spans="1:25" ht="18" customHeight="1">
      <c r="A13" s="57"/>
      <c r="B13" s="63"/>
      <c r="C13" s="61" t="s">
        <v>14</v>
      </c>
      <c r="D13" s="61"/>
      <c r="E13" s="61"/>
      <c r="F13" s="61"/>
      <c r="G13" s="61"/>
      <c r="H13" s="76" t="s">
        <v>8</v>
      </c>
      <c r="I13" s="76"/>
      <c r="J13" s="75" t="s">
        <v>3</v>
      </c>
      <c r="K13" s="75"/>
      <c r="L13" s="58" t="s">
        <v>4</v>
      </c>
      <c r="M13" s="58"/>
      <c r="N13" s="58"/>
      <c r="O13" s="58"/>
      <c r="P13" s="58"/>
      <c r="Q13" s="64" t="s">
        <v>7</v>
      </c>
      <c r="R13" s="64"/>
      <c r="S13" s="64"/>
      <c r="T13" s="64"/>
      <c r="U13" s="73"/>
      <c r="V13" s="50" t="s">
        <v>23</v>
      </c>
      <c r="W13" s="51"/>
      <c r="X13" s="67"/>
      <c r="Y13" s="68"/>
    </row>
    <row r="14" spans="1:25" ht="18" customHeight="1">
      <c r="A14" s="57"/>
      <c r="B14" s="63"/>
      <c r="C14" s="61" t="s">
        <v>1</v>
      </c>
      <c r="D14" s="61"/>
      <c r="E14" s="61" t="s">
        <v>2</v>
      </c>
      <c r="F14" s="61"/>
      <c r="G14" s="81" t="s">
        <v>19</v>
      </c>
      <c r="H14" s="59" t="s">
        <v>1</v>
      </c>
      <c r="I14" s="59" t="s">
        <v>2</v>
      </c>
      <c r="J14" s="60" t="s">
        <v>1</v>
      </c>
      <c r="K14" s="60" t="s">
        <v>2</v>
      </c>
      <c r="L14" s="58" t="s">
        <v>1</v>
      </c>
      <c r="M14" s="58"/>
      <c r="N14" s="58" t="s">
        <v>2</v>
      </c>
      <c r="O14" s="58"/>
      <c r="P14" s="83" t="s">
        <v>19</v>
      </c>
      <c r="Q14" s="64" t="s">
        <v>1</v>
      </c>
      <c r="R14" s="64"/>
      <c r="S14" s="64" t="s">
        <v>2</v>
      </c>
      <c r="T14" s="64"/>
      <c r="U14" s="85" t="s">
        <v>19</v>
      </c>
      <c r="V14" s="52" t="s">
        <v>1</v>
      </c>
      <c r="W14" s="54" t="s">
        <v>2</v>
      </c>
      <c r="X14" s="67" t="s">
        <v>1</v>
      </c>
      <c r="Y14" s="68" t="s">
        <v>2</v>
      </c>
    </row>
    <row r="15" spans="1:25" ht="18" customHeight="1" thickBot="1">
      <c r="A15" s="57"/>
      <c r="B15" s="63"/>
      <c r="C15" s="17" t="s">
        <v>9</v>
      </c>
      <c r="D15" s="17" t="s">
        <v>10</v>
      </c>
      <c r="E15" s="17" t="s">
        <v>9</v>
      </c>
      <c r="F15" s="17" t="s">
        <v>10</v>
      </c>
      <c r="G15" s="82"/>
      <c r="H15" s="59"/>
      <c r="I15" s="59"/>
      <c r="J15" s="60"/>
      <c r="K15" s="60"/>
      <c r="L15" s="18" t="s">
        <v>9</v>
      </c>
      <c r="M15" s="18" t="s">
        <v>10</v>
      </c>
      <c r="N15" s="18" t="s">
        <v>9</v>
      </c>
      <c r="O15" s="18" t="s">
        <v>10</v>
      </c>
      <c r="P15" s="84"/>
      <c r="Q15" s="19" t="s">
        <v>9</v>
      </c>
      <c r="R15" s="19" t="s">
        <v>10</v>
      </c>
      <c r="S15" s="19" t="s">
        <v>9</v>
      </c>
      <c r="T15" s="19" t="s">
        <v>10</v>
      </c>
      <c r="U15" s="86"/>
      <c r="V15" s="53"/>
      <c r="W15" s="55"/>
      <c r="X15" s="87"/>
      <c r="Y15" s="88"/>
    </row>
    <row r="16" spans="1:25" ht="15.75" customHeight="1" thickBot="1" thickTop="1">
      <c r="A16" s="6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8"/>
      <c r="V16" s="27"/>
      <c r="W16" s="27"/>
      <c r="X16" s="47">
        <f>SUM(C16:D16,H16,J16,L16,L16:M16,Q16:R16,V16)</f>
        <v>0</v>
      </c>
      <c r="Y16" s="48">
        <f>SUM(E16:F16,I16,K16,N16:O16,S16:T16,W16)</f>
        <v>0</v>
      </c>
    </row>
    <row r="17" spans="1:25" ht="15.75" customHeight="1" thickBot="1" thickTop="1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1"/>
      <c r="V17" s="28"/>
      <c r="W17" s="28"/>
      <c r="X17" s="47">
        <f aca="true" t="shared" si="0" ref="X17:X46">SUM(C17:D17,H17,J17,L17,L17:M17,Q17:R17,V17)</f>
        <v>0</v>
      </c>
      <c r="Y17" s="48">
        <f aca="true" t="shared" si="1" ref="Y17:Y46">SUM(E17:F17,I17,K17,N17:O17,S17:T17,W17)</f>
        <v>0</v>
      </c>
    </row>
    <row r="18" spans="1:25" ht="15.75" customHeight="1" thickBot="1" thickTop="1">
      <c r="A18" s="9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1"/>
      <c r="V18" s="28"/>
      <c r="W18" s="28"/>
      <c r="X18" s="47">
        <f t="shared" si="0"/>
        <v>0</v>
      </c>
      <c r="Y18" s="48">
        <f t="shared" si="1"/>
        <v>0</v>
      </c>
    </row>
    <row r="19" spans="1:25" ht="15.75" customHeight="1" thickBot="1" thickTop="1">
      <c r="A19" s="12"/>
      <c r="B19" s="1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1"/>
      <c r="V19" s="28"/>
      <c r="W19" s="28"/>
      <c r="X19" s="47">
        <f t="shared" si="0"/>
        <v>0</v>
      </c>
      <c r="Y19" s="48">
        <f t="shared" si="1"/>
        <v>0</v>
      </c>
    </row>
    <row r="20" spans="1:25" ht="15.75" customHeight="1" thickBot="1" thickTop="1">
      <c r="A20" s="9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1"/>
      <c r="V20" s="28"/>
      <c r="W20" s="28"/>
      <c r="X20" s="47">
        <f t="shared" si="0"/>
        <v>0</v>
      </c>
      <c r="Y20" s="48">
        <f t="shared" si="1"/>
        <v>0</v>
      </c>
    </row>
    <row r="21" spans="1:25" ht="15.75" customHeight="1" thickBot="1" thickTop="1">
      <c r="A21" s="9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1"/>
      <c r="V21" s="28"/>
      <c r="W21" s="28"/>
      <c r="X21" s="47">
        <f t="shared" si="0"/>
        <v>0</v>
      </c>
      <c r="Y21" s="48">
        <f t="shared" si="1"/>
        <v>0</v>
      </c>
    </row>
    <row r="22" spans="1:25" ht="15.75" customHeight="1" thickBot="1" thickTop="1">
      <c r="A22" s="9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1"/>
      <c r="V22" s="28"/>
      <c r="W22" s="28"/>
      <c r="X22" s="47">
        <f t="shared" si="0"/>
        <v>0</v>
      </c>
      <c r="Y22" s="48">
        <f t="shared" si="1"/>
        <v>0</v>
      </c>
    </row>
    <row r="23" spans="1:25" ht="15.75" customHeight="1" thickBot="1" thickTop="1">
      <c r="A23" s="9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28"/>
      <c r="W23" s="28"/>
      <c r="X23" s="47">
        <f t="shared" si="0"/>
        <v>0</v>
      </c>
      <c r="Y23" s="48">
        <f t="shared" si="1"/>
        <v>0</v>
      </c>
    </row>
    <row r="24" spans="1:25" ht="15.75" customHeight="1" thickBot="1" thickTop="1">
      <c r="A24" s="9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28"/>
      <c r="W24" s="28"/>
      <c r="X24" s="47">
        <f t="shared" si="0"/>
        <v>0</v>
      </c>
      <c r="Y24" s="48">
        <f t="shared" si="1"/>
        <v>0</v>
      </c>
    </row>
    <row r="25" spans="1:25" ht="15.75" customHeight="1" thickBot="1" thickTop="1">
      <c r="A25" s="9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1"/>
      <c r="V25" s="28"/>
      <c r="W25" s="28"/>
      <c r="X25" s="47">
        <f t="shared" si="0"/>
        <v>0</v>
      </c>
      <c r="Y25" s="48">
        <f t="shared" si="1"/>
        <v>0</v>
      </c>
    </row>
    <row r="26" spans="1:25" ht="15.75" customHeight="1" thickBot="1" thickTop="1">
      <c r="A26" s="12"/>
      <c r="B26" s="12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1"/>
      <c r="V26" s="28"/>
      <c r="W26" s="28"/>
      <c r="X26" s="47">
        <f t="shared" si="0"/>
        <v>0</v>
      </c>
      <c r="Y26" s="48">
        <f t="shared" si="1"/>
        <v>0</v>
      </c>
    </row>
    <row r="27" spans="1:25" ht="15.75" customHeight="1" thickBot="1" thickTop="1">
      <c r="A27" s="9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1"/>
      <c r="V27" s="28"/>
      <c r="W27" s="28"/>
      <c r="X27" s="47">
        <f t="shared" si="0"/>
        <v>0</v>
      </c>
      <c r="Y27" s="48">
        <f t="shared" si="1"/>
        <v>0</v>
      </c>
    </row>
    <row r="28" spans="1:25" ht="15.75" customHeight="1" thickBot="1" thickTop="1">
      <c r="A28" s="9"/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1"/>
      <c r="V28" s="28"/>
      <c r="W28" s="28"/>
      <c r="X28" s="47">
        <f t="shared" si="0"/>
        <v>0</v>
      </c>
      <c r="Y28" s="48">
        <f t="shared" si="1"/>
        <v>0</v>
      </c>
    </row>
    <row r="29" spans="1:25" ht="15.75" customHeight="1" thickBot="1" thickTop="1">
      <c r="A29" s="9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1"/>
      <c r="V29" s="28"/>
      <c r="W29" s="28"/>
      <c r="X29" s="47">
        <f t="shared" si="0"/>
        <v>0</v>
      </c>
      <c r="Y29" s="48">
        <f t="shared" si="1"/>
        <v>0</v>
      </c>
    </row>
    <row r="30" spans="1:25" ht="15.75" customHeight="1" thickBot="1" thickTop="1">
      <c r="A30" s="12"/>
      <c r="B30" s="12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1"/>
      <c r="V30" s="28"/>
      <c r="W30" s="28"/>
      <c r="X30" s="47">
        <f t="shared" si="0"/>
        <v>0</v>
      </c>
      <c r="Y30" s="48">
        <f t="shared" si="1"/>
        <v>0</v>
      </c>
    </row>
    <row r="31" spans="1:25" ht="15.75" customHeight="1" thickBot="1" thickTop="1">
      <c r="A31" s="9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1"/>
      <c r="V31" s="28"/>
      <c r="W31" s="28"/>
      <c r="X31" s="47">
        <f t="shared" si="0"/>
        <v>0</v>
      </c>
      <c r="Y31" s="48">
        <f t="shared" si="1"/>
        <v>0</v>
      </c>
    </row>
    <row r="32" spans="1:25" ht="15.75" customHeight="1" thickBot="1" thickTop="1">
      <c r="A32" s="9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1"/>
      <c r="V32" s="28"/>
      <c r="W32" s="28"/>
      <c r="X32" s="47">
        <f t="shared" si="0"/>
        <v>0</v>
      </c>
      <c r="Y32" s="48">
        <f t="shared" si="1"/>
        <v>0</v>
      </c>
    </row>
    <row r="33" spans="1:25" ht="15.75" customHeight="1" thickBot="1" thickTop="1">
      <c r="A33" s="9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1"/>
      <c r="V33" s="28"/>
      <c r="W33" s="28"/>
      <c r="X33" s="47">
        <f t="shared" si="0"/>
        <v>0</v>
      </c>
      <c r="Y33" s="48">
        <f t="shared" si="1"/>
        <v>0</v>
      </c>
    </row>
    <row r="34" spans="1:25" ht="15.75" customHeight="1" thickBot="1" thickTop="1">
      <c r="A34" s="12"/>
      <c r="B34" s="1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1"/>
      <c r="V34" s="28"/>
      <c r="W34" s="28"/>
      <c r="X34" s="47">
        <f t="shared" si="0"/>
        <v>0</v>
      </c>
      <c r="Y34" s="48">
        <f t="shared" si="1"/>
        <v>0</v>
      </c>
    </row>
    <row r="35" spans="1:25" ht="15.75" customHeight="1" thickBot="1" thickTop="1">
      <c r="A35" s="9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1"/>
      <c r="V35" s="28"/>
      <c r="W35" s="28"/>
      <c r="X35" s="47">
        <f t="shared" si="0"/>
        <v>0</v>
      </c>
      <c r="Y35" s="48">
        <f t="shared" si="1"/>
        <v>0</v>
      </c>
    </row>
    <row r="36" spans="1:25" ht="15.75" customHeight="1" thickBot="1" thickTop="1">
      <c r="A36" s="9"/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1"/>
      <c r="V36" s="28"/>
      <c r="W36" s="28"/>
      <c r="X36" s="47">
        <f t="shared" si="0"/>
        <v>0</v>
      </c>
      <c r="Y36" s="48">
        <f t="shared" si="1"/>
        <v>0</v>
      </c>
    </row>
    <row r="37" spans="1:25" ht="15.75" customHeight="1" thickBot="1" thickTop="1">
      <c r="A37" s="9"/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1"/>
      <c r="V37" s="28"/>
      <c r="W37" s="28"/>
      <c r="X37" s="47">
        <f t="shared" si="0"/>
        <v>0</v>
      </c>
      <c r="Y37" s="48">
        <f t="shared" si="1"/>
        <v>0</v>
      </c>
    </row>
    <row r="38" spans="1:25" ht="15.75" customHeight="1" thickBot="1" thickTop="1">
      <c r="A38" s="9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1"/>
      <c r="V38" s="28"/>
      <c r="W38" s="28"/>
      <c r="X38" s="47">
        <f t="shared" si="0"/>
        <v>0</v>
      </c>
      <c r="Y38" s="48">
        <f t="shared" si="1"/>
        <v>0</v>
      </c>
    </row>
    <row r="39" spans="1:25" ht="15.75" customHeight="1" thickBot="1" thickTop="1">
      <c r="A39" s="9"/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1"/>
      <c r="V39" s="28"/>
      <c r="W39" s="28"/>
      <c r="X39" s="47">
        <f t="shared" si="0"/>
        <v>0</v>
      </c>
      <c r="Y39" s="48">
        <f t="shared" si="1"/>
        <v>0</v>
      </c>
    </row>
    <row r="40" spans="1:25" ht="15.75" customHeight="1" thickBot="1" thickTop="1">
      <c r="A40" s="9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1"/>
      <c r="V40" s="28"/>
      <c r="W40" s="28"/>
      <c r="X40" s="47">
        <f t="shared" si="0"/>
        <v>0</v>
      </c>
      <c r="Y40" s="48">
        <f t="shared" si="1"/>
        <v>0</v>
      </c>
    </row>
    <row r="41" spans="1:25" ht="15.75" customHeight="1" thickBot="1" thickTop="1">
      <c r="A41" s="9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1"/>
      <c r="V41" s="28"/>
      <c r="W41" s="28"/>
      <c r="X41" s="47">
        <f t="shared" si="0"/>
        <v>0</v>
      </c>
      <c r="Y41" s="48">
        <f t="shared" si="1"/>
        <v>0</v>
      </c>
    </row>
    <row r="42" spans="1:25" ht="15.75" customHeight="1" thickBot="1" thickTop="1">
      <c r="A42" s="9"/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1"/>
      <c r="V42" s="28"/>
      <c r="W42" s="28"/>
      <c r="X42" s="47">
        <f t="shared" si="0"/>
        <v>0</v>
      </c>
      <c r="Y42" s="48">
        <f t="shared" si="1"/>
        <v>0</v>
      </c>
    </row>
    <row r="43" spans="1:25" ht="15.75" customHeight="1" thickBot="1" thickTop="1">
      <c r="A43" s="9"/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1"/>
      <c r="V43" s="28"/>
      <c r="W43" s="28"/>
      <c r="X43" s="47">
        <f t="shared" si="0"/>
        <v>0</v>
      </c>
      <c r="Y43" s="48">
        <f t="shared" si="1"/>
        <v>0</v>
      </c>
    </row>
    <row r="44" spans="1:25" ht="15.75" customHeight="1" thickBot="1" thickTop="1">
      <c r="A44" s="9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1"/>
      <c r="V44" s="28"/>
      <c r="W44" s="28"/>
      <c r="X44" s="47">
        <f t="shared" si="0"/>
        <v>0</v>
      </c>
      <c r="Y44" s="48">
        <f t="shared" si="1"/>
        <v>0</v>
      </c>
    </row>
    <row r="45" spans="1:25" ht="15.75" customHeight="1" thickBot="1" thickTop="1">
      <c r="A45" s="9"/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1"/>
      <c r="V45" s="28"/>
      <c r="W45" s="28"/>
      <c r="X45" s="47">
        <f t="shared" si="0"/>
        <v>0</v>
      </c>
      <c r="Y45" s="48">
        <f t="shared" si="1"/>
        <v>0</v>
      </c>
    </row>
    <row r="46" spans="1:25" ht="15.75" customHeight="1" thickTop="1">
      <c r="A46" s="9"/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1"/>
      <c r="V46" s="28"/>
      <c r="W46" s="28"/>
      <c r="X46" s="47">
        <f t="shared" si="0"/>
        <v>0</v>
      </c>
      <c r="Y46" s="48">
        <f t="shared" si="1"/>
        <v>0</v>
      </c>
    </row>
    <row r="47" spans="1:25" ht="15.75" customHeight="1" thickBot="1">
      <c r="A47" s="20" t="s">
        <v>0</v>
      </c>
      <c r="B47" s="20"/>
      <c r="C47" s="46">
        <f>SUM(C16:C46)</f>
        <v>0</v>
      </c>
      <c r="D47" s="46">
        <f aca="true" t="shared" si="2" ref="D47:Y47">SUM(D16:D46)</f>
        <v>0</v>
      </c>
      <c r="E47" s="46">
        <f t="shared" si="2"/>
        <v>0</v>
      </c>
      <c r="F47" s="46">
        <f t="shared" si="2"/>
        <v>0</v>
      </c>
      <c r="G47" s="46">
        <f t="shared" si="2"/>
        <v>0</v>
      </c>
      <c r="H47" s="46">
        <f t="shared" si="2"/>
        <v>0</v>
      </c>
      <c r="I47" s="46">
        <f t="shared" si="2"/>
        <v>0</v>
      </c>
      <c r="J47" s="46">
        <f t="shared" si="2"/>
        <v>0</v>
      </c>
      <c r="K47" s="46">
        <f t="shared" si="2"/>
        <v>0</v>
      </c>
      <c r="L47" s="46">
        <f t="shared" si="2"/>
        <v>0</v>
      </c>
      <c r="M47" s="46">
        <f t="shared" si="2"/>
        <v>0</v>
      </c>
      <c r="N47" s="46">
        <f t="shared" si="2"/>
        <v>0</v>
      </c>
      <c r="O47" s="46">
        <f t="shared" si="2"/>
        <v>0</v>
      </c>
      <c r="P47" s="46">
        <f t="shared" si="2"/>
        <v>0</v>
      </c>
      <c r="Q47" s="46">
        <f t="shared" si="2"/>
        <v>0</v>
      </c>
      <c r="R47" s="46">
        <f t="shared" si="2"/>
        <v>0</v>
      </c>
      <c r="S47" s="46">
        <f t="shared" si="2"/>
        <v>0</v>
      </c>
      <c r="T47" s="46">
        <f t="shared" si="2"/>
        <v>0</v>
      </c>
      <c r="U47" s="46">
        <f t="shared" si="2"/>
        <v>0</v>
      </c>
      <c r="V47" s="46">
        <f t="shared" si="2"/>
        <v>0</v>
      </c>
      <c r="W47" s="46">
        <f t="shared" si="2"/>
        <v>0</v>
      </c>
      <c r="X47" s="46">
        <f t="shared" si="2"/>
        <v>0</v>
      </c>
      <c r="Y47" s="46">
        <f t="shared" si="2"/>
        <v>0</v>
      </c>
    </row>
    <row r="48" spans="1:24" s="22" customFormat="1" ht="18.75" customHeight="1" thickBot="1" thickTop="1">
      <c r="A48" s="78" t="s">
        <v>15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80"/>
    </row>
    <row r="49" spans="1:25" ht="15.75" customHeight="1" thickBot="1" thickTop="1">
      <c r="A49" s="9"/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1"/>
      <c r="V49" s="28"/>
      <c r="W49" s="28"/>
      <c r="X49" s="47">
        <f>SUM(C49:D49,H49,J49,L49,L49:M49,Q49:R49,V49)</f>
        <v>0</v>
      </c>
      <c r="Y49" s="48">
        <f>SUM(E49:F49,I49,K49,N49:O49,S49:T49,W49)</f>
        <v>0</v>
      </c>
    </row>
    <row r="50" spans="1:25" ht="15.75" customHeight="1" thickBot="1" thickTop="1">
      <c r="A50" s="9"/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1"/>
      <c r="V50" s="28"/>
      <c r="W50" s="28"/>
      <c r="X50" s="47">
        <f>SUM(C50:D50,H50,J50,L50,L50:M50,Q50:R50,V50)</f>
        <v>0</v>
      </c>
      <c r="Y50" s="48">
        <f>SUM(E50:F50,I50,K50,N50:O50,S50:T50,W50)</f>
        <v>0</v>
      </c>
    </row>
    <row r="51" spans="1:25" ht="15.75" customHeight="1" thickBot="1" thickTop="1">
      <c r="A51" s="9"/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1"/>
      <c r="V51" s="28"/>
      <c r="W51" s="28"/>
      <c r="X51" s="47">
        <f>SUM(C51:D51,H51,J51,L51,L51:M51,Q51:R51,V51)</f>
        <v>0</v>
      </c>
      <c r="Y51" s="48">
        <f>SUM(E51:F51,I51,K51,N51:O51,S51:T51,W51)</f>
        <v>0</v>
      </c>
    </row>
    <row r="52" spans="1:25" ht="15.75" customHeight="1" thickBot="1" thickTop="1">
      <c r="A52" s="6"/>
      <c r="B52" s="6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4"/>
      <c r="V52" s="29"/>
      <c r="W52" s="29"/>
      <c r="X52" s="47">
        <f>SUM(C52:D52,H52,J52,L52,L52:M52,Q52:R52,V52)</f>
        <v>0</v>
      </c>
      <c r="Y52" s="48">
        <f>SUM(E52:F52,I52,K52,N52:O52,S52:T52,W52)</f>
        <v>0</v>
      </c>
    </row>
    <row r="53" spans="1:25" ht="15.75" customHeight="1" thickTop="1">
      <c r="A53" s="6"/>
      <c r="B53" s="6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1"/>
      <c r="V53" s="28"/>
      <c r="W53" s="28"/>
      <c r="X53" s="47">
        <f>SUM(C53:D53,H53,J53,L53,L53:M53,Q53:R53,V53)</f>
        <v>0</v>
      </c>
      <c r="Y53" s="48">
        <f>SUM(E53:F53,I53,K53,N53:O53,S53:T53,W53)</f>
        <v>0</v>
      </c>
    </row>
    <row r="54" spans="1:25" ht="15.75" customHeight="1" thickBot="1">
      <c r="A54" s="16" t="s">
        <v>0</v>
      </c>
      <c r="B54" s="16"/>
      <c r="C54" s="15">
        <f>SUM(,C49:C53)</f>
        <v>0</v>
      </c>
      <c r="D54" s="15">
        <f aca="true" t="shared" si="3" ref="D54:Y54">SUM(,D49:D53)</f>
        <v>0</v>
      </c>
      <c r="E54" s="15">
        <f t="shared" si="3"/>
        <v>0</v>
      </c>
      <c r="F54" s="15">
        <f t="shared" si="3"/>
        <v>0</v>
      </c>
      <c r="G54" s="15">
        <f t="shared" si="3"/>
        <v>0</v>
      </c>
      <c r="H54" s="15">
        <f t="shared" si="3"/>
        <v>0</v>
      </c>
      <c r="I54" s="15">
        <f t="shared" si="3"/>
        <v>0</v>
      </c>
      <c r="J54" s="15">
        <f t="shared" si="3"/>
        <v>0</v>
      </c>
      <c r="K54" s="15">
        <f t="shared" si="3"/>
        <v>0</v>
      </c>
      <c r="L54" s="15">
        <f t="shared" si="3"/>
        <v>0</v>
      </c>
      <c r="M54" s="15">
        <f t="shared" si="3"/>
        <v>0</v>
      </c>
      <c r="N54" s="15">
        <f t="shared" si="3"/>
        <v>0</v>
      </c>
      <c r="O54" s="15">
        <f t="shared" si="3"/>
        <v>0</v>
      </c>
      <c r="P54" s="15">
        <f t="shared" si="3"/>
        <v>0</v>
      </c>
      <c r="Q54" s="15">
        <f t="shared" si="3"/>
        <v>0</v>
      </c>
      <c r="R54" s="15">
        <f t="shared" si="3"/>
        <v>0</v>
      </c>
      <c r="S54" s="15">
        <f t="shared" si="3"/>
        <v>0</v>
      </c>
      <c r="T54" s="15">
        <f t="shared" si="3"/>
        <v>0</v>
      </c>
      <c r="U54" s="15">
        <f t="shared" si="3"/>
        <v>0</v>
      </c>
      <c r="V54" s="15">
        <f t="shared" si="3"/>
        <v>0</v>
      </c>
      <c r="W54" s="15">
        <f t="shared" si="3"/>
        <v>0</v>
      </c>
      <c r="X54" s="15">
        <f t="shared" si="3"/>
        <v>0</v>
      </c>
      <c r="Y54" s="15">
        <f t="shared" si="3"/>
        <v>0</v>
      </c>
    </row>
    <row r="55" spans="20:25" ht="15.75" thickTop="1">
      <c r="T55" s="1"/>
      <c r="U55" s="2"/>
      <c r="V55" s="2"/>
      <c r="W55" s="2"/>
      <c r="Y55" s="2"/>
    </row>
    <row r="56" spans="20:25" ht="15">
      <c r="T56" s="1"/>
      <c r="U56" s="2"/>
      <c r="V56" s="2"/>
      <c r="W56" s="2"/>
      <c r="Y56" s="2"/>
    </row>
    <row r="57" spans="20:25" ht="15">
      <c r="T57" s="1"/>
      <c r="U57" s="2"/>
      <c r="V57" s="2"/>
      <c r="W57" s="2"/>
      <c r="Y57" s="2"/>
    </row>
    <row r="58" spans="20:25" ht="15">
      <c r="T58" s="1"/>
      <c r="U58" s="2"/>
      <c r="V58" s="2"/>
      <c r="W58" s="2"/>
      <c r="Y58" s="2"/>
    </row>
    <row r="59" spans="20:25" ht="15">
      <c r="T59" s="1"/>
      <c r="U59" s="2"/>
      <c r="V59" s="2"/>
      <c r="W59" s="2"/>
      <c r="Y59" s="2"/>
    </row>
    <row r="60" spans="20:25" ht="15">
      <c r="T60" s="1"/>
      <c r="U60" s="2"/>
      <c r="V60" s="2"/>
      <c r="W60" s="2"/>
      <c r="Y60" s="2"/>
    </row>
    <row r="61" spans="20:25" ht="15">
      <c r="T61" s="1"/>
      <c r="U61" s="2"/>
      <c r="V61" s="2"/>
      <c r="W61" s="2"/>
      <c r="Y61" s="2"/>
    </row>
    <row r="62" spans="20:25" ht="15">
      <c r="T62" s="1"/>
      <c r="U62" s="2"/>
      <c r="V62" s="2"/>
      <c r="W62" s="2"/>
      <c r="Y62" s="2"/>
    </row>
    <row r="63" spans="20:25" ht="15">
      <c r="T63" s="1"/>
      <c r="U63" s="2"/>
      <c r="V63" s="2"/>
      <c r="W63" s="2"/>
      <c r="Y63" s="2"/>
    </row>
    <row r="64" spans="20:25" ht="15">
      <c r="T64" s="1"/>
      <c r="U64" s="2"/>
      <c r="V64" s="2"/>
      <c r="W64" s="2"/>
      <c r="Y64" s="2"/>
    </row>
    <row r="65" spans="20:25" ht="15">
      <c r="T65" s="1"/>
      <c r="U65" s="2"/>
      <c r="V65" s="2"/>
      <c r="W65" s="2"/>
      <c r="Y65" s="2"/>
    </row>
    <row r="66" spans="20:25" ht="15">
      <c r="T66" s="1"/>
      <c r="U66" s="2"/>
      <c r="V66" s="2"/>
      <c r="W66" s="2"/>
      <c r="Y66" s="2"/>
    </row>
    <row r="67" spans="20:25" ht="15">
      <c r="T67" s="1"/>
      <c r="U67" s="2"/>
      <c r="V67" s="2"/>
      <c r="W67" s="2"/>
      <c r="Y67" s="2"/>
    </row>
    <row r="68" spans="20:25" ht="15">
      <c r="T68" s="1"/>
      <c r="U68" s="2"/>
      <c r="V68" s="2"/>
      <c r="W68" s="2"/>
      <c r="Y68" s="2"/>
    </row>
    <row r="69" spans="20:25" ht="15">
      <c r="T69" s="1"/>
      <c r="U69" s="2"/>
      <c r="V69" s="2"/>
      <c r="W69" s="2"/>
      <c r="Y69" s="2"/>
    </row>
    <row r="70" spans="20:25" ht="15">
      <c r="T70" s="1"/>
      <c r="U70" s="2"/>
      <c r="V70" s="2"/>
      <c r="W70" s="2"/>
      <c r="Y70" s="2"/>
    </row>
    <row r="71" spans="20:25" ht="15">
      <c r="T71" s="1"/>
      <c r="U71" s="2"/>
      <c r="V71" s="2"/>
      <c r="W71" s="2"/>
      <c r="Y71" s="2"/>
    </row>
    <row r="72" spans="20:25" ht="15">
      <c r="T72" s="1"/>
      <c r="U72" s="2"/>
      <c r="V72" s="2"/>
      <c r="W72" s="2"/>
      <c r="Y72" s="2"/>
    </row>
    <row r="73" spans="20:25" ht="15">
      <c r="T73" s="1"/>
      <c r="U73" s="2"/>
      <c r="V73" s="2"/>
      <c r="W73" s="2"/>
      <c r="Y73" s="2"/>
    </row>
    <row r="74" spans="20:25" ht="15">
      <c r="T74" s="1"/>
      <c r="U74" s="2"/>
      <c r="V74" s="2"/>
      <c r="W74" s="2"/>
      <c r="Y74" s="2"/>
    </row>
    <row r="75" spans="20:25" ht="15">
      <c r="T75" s="1"/>
      <c r="U75" s="2"/>
      <c r="V75" s="2"/>
      <c r="W75" s="2"/>
      <c r="Y75" s="2"/>
    </row>
    <row r="76" spans="20:25" ht="15">
      <c r="T76" s="1"/>
      <c r="U76" s="2"/>
      <c r="V76" s="2"/>
      <c r="W76" s="2"/>
      <c r="Y76" s="2"/>
    </row>
    <row r="77" spans="20:25" ht="15">
      <c r="T77" s="1"/>
      <c r="U77" s="2"/>
      <c r="V77" s="2"/>
      <c r="W77" s="2"/>
      <c r="Y77" s="2"/>
    </row>
    <row r="78" spans="20:25" ht="15">
      <c r="T78" s="1"/>
      <c r="U78" s="2"/>
      <c r="V78" s="2"/>
      <c r="W78" s="2"/>
      <c r="Y78" s="2"/>
    </row>
    <row r="79" spans="20:25" ht="15">
      <c r="T79" s="1"/>
      <c r="U79" s="2"/>
      <c r="V79" s="2"/>
      <c r="W79" s="2"/>
      <c r="Y79" s="2"/>
    </row>
    <row r="80" spans="20:25" ht="15">
      <c r="T80" s="1"/>
      <c r="U80" s="2"/>
      <c r="V80" s="2"/>
      <c r="W80" s="2"/>
      <c r="Y80" s="2"/>
    </row>
    <row r="81" spans="20:25" ht="15">
      <c r="T81" s="1"/>
      <c r="U81" s="2"/>
      <c r="V81" s="2"/>
      <c r="W81" s="2"/>
      <c r="Y81" s="2"/>
    </row>
    <row r="82" spans="20:25" ht="15">
      <c r="T82" s="1"/>
      <c r="U82" s="2"/>
      <c r="V82" s="2"/>
      <c r="W82" s="2"/>
      <c r="Y82" s="2"/>
    </row>
    <row r="83" spans="20:25" ht="15">
      <c r="T83" s="1"/>
      <c r="U83" s="2"/>
      <c r="V83" s="2"/>
      <c r="W83" s="2"/>
      <c r="Y83" s="2"/>
    </row>
    <row r="84" spans="20:25" ht="15">
      <c r="T84" s="1"/>
      <c r="U84" s="2"/>
      <c r="V84" s="2"/>
      <c r="W84" s="2"/>
      <c r="Y84" s="2"/>
    </row>
    <row r="85" spans="20:25" ht="15">
      <c r="T85" s="1"/>
      <c r="U85" s="2"/>
      <c r="V85" s="2"/>
      <c r="W85" s="2"/>
      <c r="Y85" s="2"/>
    </row>
    <row r="86" spans="20:25" ht="15">
      <c r="T86" s="1"/>
      <c r="U86" s="2"/>
      <c r="V86" s="2"/>
      <c r="W86" s="2"/>
      <c r="Y86" s="2"/>
    </row>
    <row r="87" spans="20:25" ht="15">
      <c r="T87" s="1"/>
      <c r="U87" s="2"/>
      <c r="V87" s="2"/>
      <c r="W87" s="2"/>
      <c r="Y87" s="2"/>
    </row>
    <row r="88" spans="20:25" ht="15">
      <c r="T88" s="1"/>
      <c r="U88" s="2"/>
      <c r="V88" s="2"/>
      <c r="W88" s="2"/>
      <c r="Y88" s="2"/>
    </row>
    <row r="89" spans="20:25" ht="15">
      <c r="T89" s="1"/>
      <c r="U89" s="2"/>
      <c r="V89" s="2"/>
      <c r="W89" s="2"/>
      <c r="Y89" s="2"/>
    </row>
    <row r="90" spans="20:25" ht="15">
      <c r="T90" s="1"/>
      <c r="U90" s="2"/>
      <c r="V90" s="2"/>
      <c r="W90" s="2"/>
      <c r="Y90" s="2"/>
    </row>
    <row r="91" spans="20:25" ht="15">
      <c r="T91" s="1"/>
      <c r="U91" s="2"/>
      <c r="V91" s="2"/>
      <c r="W91" s="2"/>
      <c r="Y91" s="2"/>
    </row>
    <row r="92" spans="20:25" ht="15">
      <c r="T92" s="1"/>
      <c r="U92" s="2"/>
      <c r="V92" s="2"/>
      <c r="W92" s="2"/>
      <c r="Y92" s="2"/>
    </row>
    <row r="93" spans="20:25" ht="15">
      <c r="T93" s="1"/>
      <c r="U93" s="2"/>
      <c r="V93" s="2"/>
      <c r="W93" s="2"/>
      <c r="Y93" s="2"/>
    </row>
    <row r="94" spans="20:25" ht="15">
      <c r="T94" s="1"/>
      <c r="U94" s="2"/>
      <c r="V94" s="2"/>
      <c r="W94" s="2"/>
      <c r="Y94" s="2"/>
    </row>
    <row r="95" spans="20:25" ht="15">
      <c r="T95" s="1"/>
      <c r="U95" s="2"/>
      <c r="V95" s="2"/>
      <c r="W95" s="2"/>
      <c r="Y95" s="2"/>
    </row>
    <row r="96" spans="20:25" ht="15">
      <c r="T96" s="1"/>
      <c r="U96" s="2"/>
      <c r="V96" s="2"/>
      <c r="W96" s="2"/>
      <c r="Y96" s="2"/>
    </row>
    <row r="97" spans="20:25" ht="15">
      <c r="T97" s="1"/>
      <c r="U97" s="2"/>
      <c r="V97" s="2"/>
      <c r="W97" s="2"/>
      <c r="Y97" s="2"/>
    </row>
    <row r="98" spans="20:25" ht="15">
      <c r="T98" s="1"/>
      <c r="U98" s="2"/>
      <c r="V98" s="2"/>
      <c r="W98" s="2"/>
      <c r="Y98" s="2"/>
    </row>
    <row r="99" spans="20:25" ht="15">
      <c r="T99" s="1"/>
      <c r="U99" s="2"/>
      <c r="V99" s="2"/>
      <c r="W99" s="2"/>
      <c r="Y99" s="2"/>
    </row>
    <row r="100" spans="20:25" ht="15">
      <c r="T100" s="1"/>
      <c r="U100" s="2"/>
      <c r="V100" s="2"/>
      <c r="W100" s="2"/>
      <c r="Y100" s="2"/>
    </row>
    <row r="101" spans="20:25" ht="15">
      <c r="T101" s="1"/>
      <c r="U101" s="2"/>
      <c r="V101" s="2"/>
      <c r="W101" s="2"/>
      <c r="Y101" s="2"/>
    </row>
    <row r="102" spans="20:25" ht="15">
      <c r="T102" s="1"/>
      <c r="U102" s="2"/>
      <c r="V102" s="2"/>
      <c r="W102" s="2"/>
      <c r="Y102" s="2"/>
    </row>
  </sheetData>
  <sheetProtection/>
  <mergeCells count="31">
    <mergeCell ref="A48:X48"/>
    <mergeCell ref="G14:G15"/>
    <mergeCell ref="P14:P15"/>
    <mergeCell ref="U14:U15"/>
    <mergeCell ref="X14:X15"/>
    <mergeCell ref="Y14:Y15"/>
    <mergeCell ref="C14:D14"/>
    <mergeCell ref="E14:F14"/>
    <mergeCell ref="A1:X1"/>
    <mergeCell ref="Q13:U13"/>
    <mergeCell ref="B11:T11"/>
    <mergeCell ref="J13:K13"/>
    <mergeCell ref="H13:I13"/>
    <mergeCell ref="A6:Y6"/>
    <mergeCell ref="C13:G13"/>
    <mergeCell ref="B12:B15"/>
    <mergeCell ref="Q14:R14"/>
    <mergeCell ref="K14:K15"/>
    <mergeCell ref="X12:Y13"/>
    <mergeCell ref="C12:U12"/>
    <mergeCell ref="S14:T14"/>
    <mergeCell ref="V13:W13"/>
    <mergeCell ref="V14:V15"/>
    <mergeCell ref="W14:W15"/>
    <mergeCell ref="A12:A15"/>
    <mergeCell ref="L13:P13"/>
    <mergeCell ref="H14:H15"/>
    <mergeCell ref="I14:I15"/>
    <mergeCell ref="J14:J15"/>
    <mergeCell ref="L14:M14"/>
    <mergeCell ref="N14:O14"/>
  </mergeCells>
  <hyperlinks>
    <hyperlink ref="B12:B15" r:id="rId1" display="Field of Science codes - 2 digit level"/>
  </hyperlinks>
  <printOptions/>
  <pageMargins left="0.1968503937007874" right="0.1968503937007874" top="0.4330708661417323" bottom="0.6692913385826772" header="0.2755905511811024" footer="0.3937007874015748"/>
  <pageSetup fitToHeight="0" fitToWidth="1" horizontalDpi="600" verticalDpi="600" orientation="landscape" paperSize="9" scale="5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J100"/>
  <sheetViews>
    <sheetView tabSelected="1" zoomScale="84" zoomScaleNormal="84" zoomScalePageLayoutView="0" workbookViewId="0" topLeftCell="A34">
      <selection activeCell="A1" sqref="A1:J52"/>
    </sheetView>
  </sheetViews>
  <sheetFormatPr defaultColWidth="9.140625" defaultRowHeight="12.75"/>
  <cols>
    <col min="1" max="1" width="62.421875" style="3" customWidth="1"/>
    <col min="2" max="2" width="15.140625" style="1" customWidth="1"/>
    <col min="3" max="3" width="8.28125" style="1" customWidth="1"/>
    <col min="4" max="4" width="9.28125" style="1" customWidth="1"/>
    <col min="5" max="5" width="16.28125" style="1" customWidth="1"/>
    <col min="6" max="6" width="9.421875" style="1" customWidth="1"/>
    <col min="7" max="7" width="10.57421875" style="4" customWidth="1"/>
    <col min="8" max="8" width="13.140625" style="5" customWidth="1"/>
    <col min="9" max="9" width="7.57421875" style="1" customWidth="1"/>
    <col min="10" max="10" width="9.140625" style="1" customWidth="1"/>
    <col min="11" max="16384" width="9.140625" style="2" customWidth="1"/>
  </cols>
  <sheetData>
    <row r="1" spans="1:10" s="31" customFormat="1" ht="19.5">
      <c r="A1" s="72" t="s">
        <v>5</v>
      </c>
      <c r="B1" s="72"/>
      <c r="C1" s="72"/>
      <c r="D1" s="72"/>
      <c r="E1" s="72"/>
      <c r="F1" s="72"/>
      <c r="G1" s="72"/>
      <c r="H1" s="72"/>
      <c r="I1" s="72"/>
      <c r="J1" s="30"/>
    </row>
    <row r="2" spans="1:10" s="31" customFormat="1" ht="18">
      <c r="A2" s="104" t="s">
        <v>17</v>
      </c>
      <c r="B2" s="104"/>
      <c r="C2" s="104"/>
      <c r="D2" s="104"/>
      <c r="E2" s="104"/>
      <c r="F2" s="104"/>
      <c r="G2" s="104"/>
      <c r="H2" s="104"/>
      <c r="I2" s="104"/>
      <c r="J2" s="30"/>
    </row>
    <row r="3" spans="1:7" s="33" customFormat="1" ht="18" customHeight="1">
      <c r="A3" s="45" t="str">
        <f>'Researchers_2012_2013_(1a)'!A3</f>
        <v>Name:</v>
      </c>
      <c r="B3" s="32"/>
      <c r="C3" s="32"/>
      <c r="D3" s="32"/>
      <c r="E3" s="32"/>
      <c r="F3" s="32"/>
      <c r="G3" s="32"/>
    </row>
    <row r="4" spans="1:7" s="35" customFormat="1" ht="18" customHeight="1">
      <c r="A4" s="44" t="s">
        <v>25</v>
      </c>
      <c r="B4" s="34"/>
      <c r="C4" s="34"/>
      <c r="D4" s="34"/>
      <c r="E4" s="34"/>
      <c r="F4" s="34"/>
      <c r="G4" s="34"/>
    </row>
    <row r="5" spans="1:10" s="39" customFormat="1" ht="18" customHeight="1">
      <c r="A5" s="77"/>
      <c r="B5" s="77"/>
      <c r="C5" s="77"/>
      <c r="D5" s="77"/>
      <c r="E5" s="77"/>
      <c r="F5" s="77"/>
      <c r="G5" s="77"/>
      <c r="H5" s="77"/>
      <c r="I5" s="77"/>
      <c r="J5" s="77"/>
    </row>
    <row r="6" spans="1:10" s="39" customFormat="1" ht="18" customHeight="1">
      <c r="A6" s="77" t="s">
        <v>18</v>
      </c>
      <c r="B6" s="77"/>
      <c r="C6" s="77"/>
      <c r="D6" s="77"/>
      <c r="E6" s="77"/>
      <c r="F6" s="77"/>
      <c r="G6" s="77"/>
      <c r="H6" s="77"/>
      <c r="I6" s="77"/>
      <c r="J6" s="77"/>
    </row>
    <row r="7" spans="1:10" s="39" customFormat="1" ht="18" customHeight="1">
      <c r="A7" s="77"/>
      <c r="B7" s="77"/>
      <c r="C7" s="77"/>
      <c r="D7" s="77"/>
      <c r="E7" s="77"/>
      <c r="F7" s="77"/>
      <c r="G7" s="77"/>
      <c r="H7" s="77"/>
      <c r="I7" s="77"/>
      <c r="J7" s="77"/>
    </row>
    <row r="8" spans="1:10" s="39" customFormat="1" ht="18" customHeight="1">
      <c r="A8" s="42"/>
      <c r="B8" s="43"/>
      <c r="C8" s="43"/>
      <c r="D8" s="43"/>
      <c r="E8" s="43"/>
      <c r="F8" s="43"/>
      <c r="G8" s="43"/>
      <c r="H8" s="38"/>
      <c r="I8" s="38"/>
      <c r="J8" s="41"/>
    </row>
    <row r="9" spans="2:10" s="35" customFormat="1" ht="18" customHeight="1" thickBot="1">
      <c r="B9" s="74"/>
      <c r="C9" s="74"/>
      <c r="D9" s="74"/>
      <c r="E9" s="74"/>
      <c r="F9" s="74"/>
      <c r="G9" s="74"/>
      <c r="H9" s="38"/>
      <c r="I9" s="38"/>
      <c r="J9" s="38"/>
    </row>
    <row r="10" spans="1:10" ht="18" customHeight="1" thickTop="1">
      <c r="A10" s="56" t="s">
        <v>24</v>
      </c>
      <c r="B10" s="62" t="s">
        <v>16</v>
      </c>
      <c r="C10" s="91" t="s">
        <v>22</v>
      </c>
      <c r="D10" s="92"/>
      <c r="E10" s="92"/>
      <c r="F10" s="95" t="s">
        <v>21</v>
      </c>
      <c r="G10" s="95"/>
      <c r="H10" s="96"/>
      <c r="I10" s="65" t="s">
        <v>13</v>
      </c>
      <c r="J10" s="66"/>
    </row>
    <row r="11" spans="1:10" ht="18" customHeight="1">
      <c r="A11" s="57"/>
      <c r="B11" s="63"/>
      <c r="C11" s="93"/>
      <c r="D11" s="94"/>
      <c r="E11" s="94"/>
      <c r="F11" s="97"/>
      <c r="G11" s="97"/>
      <c r="H11" s="98"/>
      <c r="I11" s="67"/>
      <c r="J11" s="68"/>
    </row>
    <row r="12" spans="1:10" ht="18" customHeight="1">
      <c r="A12" s="57"/>
      <c r="B12" s="63"/>
      <c r="C12" s="89" t="s">
        <v>1</v>
      </c>
      <c r="D12" s="89" t="s">
        <v>2</v>
      </c>
      <c r="E12" s="83" t="s">
        <v>19</v>
      </c>
      <c r="F12" s="99" t="s">
        <v>1</v>
      </c>
      <c r="G12" s="99" t="s">
        <v>2</v>
      </c>
      <c r="H12" s="85" t="s">
        <v>20</v>
      </c>
      <c r="I12" s="67" t="s">
        <v>1</v>
      </c>
      <c r="J12" s="68" t="s">
        <v>2</v>
      </c>
    </row>
    <row r="13" spans="1:10" ht="18" customHeight="1" thickBot="1">
      <c r="A13" s="57"/>
      <c r="B13" s="63"/>
      <c r="C13" s="90"/>
      <c r="D13" s="90"/>
      <c r="E13" s="84"/>
      <c r="F13" s="100"/>
      <c r="G13" s="100"/>
      <c r="H13" s="86"/>
      <c r="I13" s="87"/>
      <c r="J13" s="88"/>
    </row>
    <row r="14" spans="1:10" ht="15.75" customHeight="1" thickBot="1" thickTop="1">
      <c r="A14" s="6">
        <f>'Researchers_2012_2013_(1a)'!A16</f>
        <v>0</v>
      </c>
      <c r="B14" s="6"/>
      <c r="C14" s="7"/>
      <c r="D14" s="7"/>
      <c r="E14" s="7"/>
      <c r="F14" s="7"/>
      <c r="G14" s="7"/>
      <c r="H14" s="8"/>
      <c r="I14" s="47">
        <f>SUM(C14,F14)</f>
        <v>0</v>
      </c>
      <c r="J14" s="48">
        <f>SUM(D14,G14)</f>
        <v>0</v>
      </c>
    </row>
    <row r="15" spans="1:10" ht="15.75" customHeight="1" thickBot="1" thickTop="1">
      <c r="A15" s="6">
        <f>'Researchers_2012_2013_(1a)'!A17</f>
        <v>0</v>
      </c>
      <c r="B15" s="9"/>
      <c r="C15" s="10"/>
      <c r="D15" s="10"/>
      <c r="E15" s="10"/>
      <c r="F15" s="10"/>
      <c r="G15" s="10"/>
      <c r="H15" s="11"/>
      <c r="I15" s="47">
        <f aca="true" t="shared" si="0" ref="I15:I44">SUM(C15,F15)</f>
        <v>0</v>
      </c>
      <c r="J15" s="48">
        <f aca="true" t="shared" si="1" ref="J15:J44">SUM(D15,G15)</f>
        <v>0</v>
      </c>
    </row>
    <row r="16" spans="1:10" ht="15.75" customHeight="1" thickBot="1" thickTop="1">
      <c r="A16" s="6">
        <f>'Researchers_2012_2013_(1a)'!A18</f>
        <v>0</v>
      </c>
      <c r="B16" s="9"/>
      <c r="C16" s="10"/>
      <c r="D16" s="10"/>
      <c r="E16" s="10"/>
      <c r="F16" s="10"/>
      <c r="G16" s="10"/>
      <c r="H16" s="11"/>
      <c r="I16" s="47">
        <f t="shared" si="0"/>
        <v>0</v>
      </c>
      <c r="J16" s="48">
        <f t="shared" si="1"/>
        <v>0</v>
      </c>
    </row>
    <row r="17" spans="1:10" ht="15.75" customHeight="1" thickBot="1" thickTop="1">
      <c r="A17" s="6">
        <f>'Researchers_2012_2013_(1a)'!A19</f>
        <v>0</v>
      </c>
      <c r="B17" s="12"/>
      <c r="C17" s="10"/>
      <c r="D17" s="10"/>
      <c r="E17" s="10"/>
      <c r="F17" s="10"/>
      <c r="G17" s="10"/>
      <c r="H17" s="11"/>
      <c r="I17" s="47">
        <f t="shared" si="0"/>
        <v>0</v>
      </c>
      <c r="J17" s="48">
        <f t="shared" si="1"/>
        <v>0</v>
      </c>
    </row>
    <row r="18" spans="1:10" ht="15.75" customHeight="1" thickBot="1" thickTop="1">
      <c r="A18" s="6">
        <f>'Researchers_2012_2013_(1a)'!A20</f>
        <v>0</v>
      </c>
      <c r="B18" s="9"/>
      <c r="C18" s="10"/>
      <c r="D18" s="10"/>
      <c r="E18" s="10"/>
      <c r="F18" s="10"/>
      <c r="G18" s="10"/>
      <c r="H18" s="11"/>
      <c r="I18" s="47">
        <f t="shared" si="0"/>
        <v>0</v>
      </c>
      <c r="J18" s="48">
        <f t="shared" si="1"/>
        <v>0</v>
      </c>
    </row>
    <row r="19" spans="1:10" ht="15.75" customHeight="1" thickBot="1" thickTop="1">
      <c r="A19" s="6">
        <f>'Researchers_2012_2013_(1a)'!A21</f>
        <v>0</v>
      </c>
      <c r="B19" s="9"/>
      <c r="C19" s="10"/>
      <c r="D19" s="10"/>
      <c r="E19" s="10"/>
      <c r="F19" s="10"/>
      <c r="G19" s="10"/>
      <c r="H19" s="11"/>
      <c r="I19" s="47">
        <f t="shared" si="0"/>
        <v>0</v>
      </c>
      <c r="J19" s="48">
        <f t="shared" si="1"/>
        <v>0</v>
      </c>
    </row>
    <row r="20" spans="1:10" ht="15.75" customHeight="1" thickBot="1" thickTop="1">
      <c r="A20" s="6">
        <f>'Researchers_2012_2013_(1a)'!A22</f>
        <v>0</v>
      </c>
      <c r="B20" s="9"/>
      <c r="C20" s="10"/>
      <c r="D20" s="10"/>
      <c r="E20" s="10"/>
      <c r="F20" s="10"/>
      <c r="G20" s="10"/>
      <c r="H20" s="11"/>
      <c r="I20" s="47">
        <f t="shared" si="0"/>
        <v>0</v>
      </c>
      <c r="J20" s="48">
        <f t="shared" si="1"/>
        <v>0</v>
      </c>
    </row>
    <row r="21" spans="1:10" ht="15.75" customHeight="1" thickBot="1" thickTop="1">
      <c r="A21" s="6">
        <f>'Researchers_2012_2013_(1a)'!A23</f>
        <v>0</v>
      </c>
      <c r="B21" s="9"/>
      <c r="C21" s="10"/>
      <c r="D21" s="10"/>
      <c r="E21" s="10"/>
      <c r="F21" s="10"/>
      <c r="G21" s="10"/>
      <c r="H21" s="11"/>
      <c r="I21" s="47">
        <f t="shared" si="0"/>
        <v>0</v>
      </c>
      <c r="J21" s="48">
        <f t="shared" si="1"/>
        <v>0</v>
      </c>
    </row>
    <row r="22" spans="1:10" ht="15.75" customHeight="1" thickBot="1" thickTop="1">
      <c r="A22" s="6">
        <f>'Researchers_2012_2013_(1a)'!A24</f>
        <v>0</v>
      </c>
      <c r="B22" s="9"/>
      <c r="C22" s="10"/>
      <c r="D22" s="10"/>
      <c r="E22" s="10"/>
      <c r="F22" s="10"/>
      <c r="G22" s="10"/>
      <c r="H22" s="11"/>
      <c r="I22" s="47">
        <f t="shared" si="0"/>
        <v>0</v>
      </c>
      <c r="J22" s="48">
        <f t="shared" si="1"/>
        <v>0</v>
      </c>
    </row>
    <row r="23" spans="1:10" ht="15.75" customHeight="1" thickBot="1" thickTop="1">
      <c r="A23" s="6">
        <f>'Researchers_2012_2013_(1a)'!A25</f>
        <v>0</v>
      </c>
      <c r="B23" s="9"/>
      <c r="C23" s="10"/>
      <c r="D23" s="10"/>
      <c r="E23" s="10"/>
      <c r="F23" s="10"/>
      <c r="G23" s="10"/>
      <c r="H23" s="11"/>
      <c r="I23" s="47">
        <f t="shared" si="0"/>
        <v>0</v>
      </c>
      <c r="J23" s="48">
        <f t="shared" si="1"/>
        <v>0</v>
      </c>
    </row>
    <row r="24" spans="1:10" ht="15.75" customHeight="1" thickBot="1" thickTop="1">
      <c r="A24" s="6">
        <f>'Researchers_2012_2013_(1a)'!A26</f>
        <v>0</v>
      </c>
      <c r="B24" s="12"/>
      <c r="C24" s="10"/>
      <c r="D24" s="10"/>
      <c r="E24" s="10"/>
      <c r="F24" s="10"/>
      <c r="G24" s="10"/>
      <c r="H24" s="11"/>
      <c r="I24" s="47">
        <f t="shared" si="0"/>
        <v>0</v>
      </c>
      <c r="J24" s="48">
        <f t="shared" si="1"/>
        <v>0</v>
      </c>
    </row>
    <row r="25" spans="1:10" ht="15.75" customHeight="1" thickBot="1" thickTop="1">
      <c r="A25" s="6">
        <f>'Researchers_2012_2013_(1a)'!A27</f>
        <v>0</v>
      </c>
      <c r="B25" s="9"/>
      <c r="C25" s="10"/>
      <c r="D25" s="10"/>
      <c r="E25" s="10"/>
      <c r="F25" s="10"/>
      <c r="G25" s="10"/>
      <c r="H25" s="11"/>
      <c r="I25" s="47">
        <f t="shared" si="0"/>
        <v>0</v>
      </c>
      <c r="J25" s="48">
        <f t="shared" si="1"/>
        <v>0</v>
      </c>
    </row>
    <row r="26" spans="1:10" ht="15.75" customHeight="1" thickBot="1" thickTop="1">
      <c r="A26" s="6">
        <f>'Researchers_2012_2013_(1a)'!A28</f>
        <v>0</v>
      </c>
      <c r="B26" s="9"/>
      <c r="C26" s="10"/>
      <c r="D26" s="10"/>
      <c r="E26" s="10"/>
      <c r="F26" s="10"/>
      <c r="G26" s="10"/>
      <c r="H26" s="11"/>
      <c r="I26" s="47">
        <f t="shared" si="0"/>
        <v>0</v>
      </c>
      <c r="J26" s="48">
        <f t="shared" si="1"/>
        <v>0</v>
      </c>
    </row>
    <row r="27" spans="1:10" ht="15.75" customHeight="1" thickBot="1" thickTop="1">
      <c r="A27" s="6">
        <f>'Researchers_2012_2013_(1a)'!A29</f>
        <v>0</v>
      </c>
      <c r="B27" s="9"/>
      <c r="C27" s="10"/>
      <c r="D27" s="10"/>
      <c r="E27" s="10"/>
      <c r="F27" s="10"/>
      <c r="G27" s="10"/>
      <c r="H27" s="11"/>
      <c r="I27" s="47">
        <f t="shared" si="0"/>
        <v>0</v>
      </c>
      <c r="J27" s="48">
        <f t="shared" si="1"/>
        <v>0</v>
      </c>
    </row>
    <row r="28" spans="1:10" ht="15.75" customHeight="1" thickBot="1" thickTop="1">
      <c r="A28" s="6">
        <f>'Researchers_2012_2013_(1a)'!A30</f>
        <v>0</v>
      </c>
      <c r="B28" s="12"/>
      <c r="C28" s="10"/>
      <c r="D28" s="10"/>
      <c r="E28" s="10"/>
      <c r="F28" s="10"/>
      <c r="G28" s="10"/>
      <c r="H28" s="11"/>
      <c r="I28" s="47">
        <f t="shared" si="0"/>
        <v>0</v>
      </c>
      <c r="J28" s="48">
        <f t="shared" si="1"/>
        <v>0</v>
      </c>
    </row>
    <row r="29" spans="1:10" ht="15.75" customHeight="1" thickBot="1" thickTop="1">
      <c r="A29" s="6">
        <f>'Researchers_2012_2013_(1a)'!A31</f>
        <v>0</v>
      </c>
      <c r="B29" s="9"/>
      <c r="C29" s="10"/>
      <c r="D29" s="10"/>
      <c r="E29" s="10"/>
      <c r="F29" s="10"/>
      <c r="G29" s="10"/>
      <c r="H29" s="11"/>
      <c r="I29" s="47">
        <f t="shared" si="0"/>
        <v>0</v>
      </c>
      <c r="J29" s="48">
        <f t="shared" si="1"/>
        <v>0</v>
      </c>
    </row>
    <row r="30" spans="1:10" ht="15.75" customHeight="1" thickBot="1" thickTop="1">
      <c r="A30" s="6">
        <f>'Researchers_2012_2013_(1a)'!A32</f>
        <v>0</v>
      </c>
      <c r="B30" s="9"/>
      <c r="C30" s="10"/>
      <c r="D30" s="10"/>
      <c r="E30" s="10"/>
      <c r="F30" s="10"/>
      <c r="G30" s="10"/>
      <c r="H30" s="11"/>
      <c r="I30" s="47">
        <f t="shared" si="0"/>
        <v>0</v>
      </c>
      <c r="J30" s="48">
        <f t="shared" si="1"/>
        <v>0</v>
      </c>
    </row>
    <row r="31" spans="1:10" ht="15.75" customHeight="1" thickBot="1" thickTop="1">
      <c r="A31" s="6">
        <f>'Researchers_2012_2013_(1a)'!A33</f>
        <v>0</v>
      </c>
      <c r="B31" s="9"/>
      <c r="C31" s="10"/>
      <c r="D31" s="10"/>
      <c r="E31" s="10"/>
      <c r="F31" s="10"/>
      <c r="G31" s="10"/>
      <c r="H31" s="11"/>
      <c r="I31" s="47">
        <f t="shared" si="0"/>
        <v>0</v>
      </c>
      <c r="J31" s="48">
        <f t="shared" si="1"/>
        <v>0</v>
      </c>
    </row>
    <row r="32" spans="1:10" ht="15.75" customHeight="1" thickBot="1" thickTop="1">
      <c r="A32" s="6">
        <f>'Researchers_2012_2013_(1a)'!A34</f>
        <v>0</v>
      </c>
      <c r="B32" s="12"/>
      <c r="C32" s="10"/>
      <c r="D32" s="10"/>
      <c r="E32" s="10"/>
      <c r="F32" s="10"/>
      <c r="G32" s="10"/>
      <c r="H32" s="11"/>
      <c r="I32" s="47">
        <f t="shared" si="0"/>
        <v>0</v>
      </c>
      <c r="J32" s="48">
        <f t="shared" si="1"/>
        <v>0</v>
      </c>
    </row>
    <row r="33" spans="1:10" ht="15.75" customHeight="1" thickBot="1" thickTop="1">
      <c r="A33" s="6">
        <f>'Researchers_2012_2013_(1a)'!A35</f>
        <v>0</v>
      </c>
      <c r="B33" s="9"/>
      <c r="C33" s="10"/>
      <c r="D33" s="10"/>
      <c r="E33" s="10"/>
      <c r="F33" s="10"/>
      <c r="G33" s="10"/>
      <c r="H33" s="11"/>
      <c r="I33" s="47">
        <f t="shared" si="0"/>
        <v>0</v>
      </c>
      <c r="J33" s="48">
        <f t="shared" si="1"/>
        <v>0</v>
      </c>
    </row>
    <row r="34" spans="1:10" ht="15.75" customHeight="1" thickBot="1" thickTop="1">
      <c r="A34" s="6">
        <f>'Researchers_2012_2013_(1a)'!A36</f>
        <v>0</v>
      </c>
      <c r="B34" s="9"/>
      <c r="C34" s="10"/>
      <c r="D34" s="10"/>
      <c r="E34" s="10"/>
      <c r="F34" s="10"/>
      <c r="G34" s="10"/>
      <c r="H34" s="11"/>
      <c r="I34" s="47">
        <f t="shared" si="0"/>
        <v>0</v>
      </c>
      <c r="J34" s="48">
        <f t="shared" si="1"/>
        <v>0</v>
      </c>
    </row>
    <row r="35" spans="1:10" ht="15.75" customHeight="1" thickBot="1" thickTop="1">
      <c r="A35" s="6">
        <f>'Researchers_2012_2013_(1a)'!A37</f>
        <v>0</v>
      </c>
      <c r="B35" s="9"/>
      <c r="C35" s="10"/>
      <c r="D35" s="10"/>
      <c r="E35" s="10"/>
      <c r="F35" s="10"/>
      <c r="G35" s="10"/>
      <c r="H35" s="11"/>
      <c r="I35" s="47">
        <f t="shared" si="0"/>
        <v>0</v>
      </c>
      <c r="J35" s="48">
        <f t="shared" si="1"/>
        <v>0</v>
      </c>
    </row>
    <row r="36" spans="1:10" ht="15.75" customHeight="1" thickBot="1" thickTop="1">
      <c r="A36" s="6">
        <f>'Researchers_2012_2013_(1a)'!A38</f>
        <v>0</v>
      </c>
      <c r="B36" s="9"/>
      <c r="C36" s="10"/>
      <c r="D36" s="10"/>
      <c r="E36" s="10"/>
      <c r="F36" s="10"/>
      <c r="G36" s="10"/>
      <c r="H36" s="11"/>
      <c r="I36" s="47">
        <f t="shared" si="0"/>
        <v>0</v>
      </c>
      <c r="J36" s="48">
        <f t="shared" si="1"/>
        <v>0</v>
      </c>
    </row>
    <row r="37" spans="1:10" ht="15.75" customHeight="1" thickBot="1" thickTop="1">
      <c r="A37" s="6">
        <f>'Researchers_2012_2013_(1a)'!A39</f>
        <v>0</v>
      </c>
      <c r="B37" s="9"/>
      <c r="C37" s="10"/>
      <c r="D37" s="10"/>
      <c r="E37" s="10"/>
      <c r="F37" s="10"/>
      <c r="G37" s="10"/>
      <c r="H37" s="11"/>
      <c r="I37" s="47">
        <f t="shared" si="0"/>
        <v>0</v>
      </c>
      <c r="J37" s="48">
        <f t="shared" si="1"/>
        <v>0</v>
      </c>
    </row>
    <row r="38" spans="1:10" ht="15.75" customHeight="1" thickBot="1" thickTop="1">
      <c r="A38" s="6">
        <f>'Researchers_2012_2013_(1a)'!A40</f>
        <v>0</v>
      </c>
      <c r="B38" s="9"/>
      <c r="C38" s="10"/>
      <c r="D38" s="10"/>
      <c r="E38" s="10"/>
      <c r="F38" s="10"/>
      <c r="G38" s="10"/>
      <c r="H38" s="11"/>
      <c r="I38" s="47">
        <f t="shared" si="0"/>
        <v>0</v>
      </c>
      <c r="J38" s="48">
        <f t="shared" si="1"/>
        <v>0</v>
      </c>
    </row>
    <row r="39" spans="1:10" ht="15.75" customHeight="1" thickBot="1" thickTop="1">
      <c r="A39" s="6">
        <f>'Researchers_2012_2013_(1a)'!A41</f>
        <v>0</v>
      </c>
      <c r="B39" s="9"/>
      <c r="C39" s="10"/>
      <c r="D39" s="10"/>
      <c r="E39" s="10"/>
      <c r="F39" s="10"/>
      <c r="G39" s="10"/>
      <c r="H39" s="11"/>
      <c r="I39" s="47">
        <f t="shared" si="0"/>
        <v>0</v>
      </c>
      <c r="J39" s="48">
        <f t="shared" si="1"/>
        <v>0</v>
      </c>
    </row>
    <row r="40" spans="1:10" ht="15.75" customHeight="1" thickBot="1" thickTop="1">
      <c r="A40" s="6">
        <f>'Researchers_2012_2013_(1a)'!A42</f>
        <v>0</v>
      </c>
      <c r="B40" s="9"/>
      <c r="C40" s="10"/>
      <c r="D40" s="10"/>
      <c r="E40" s="10"/>
      <c r="F40" s="10"/>
      <c r="G40" s="10"/>
      <c r="H40" s="11"/>
      <c r="I40" s="47">
        <f t="shared" si="0"/>
        <v>0</v>
      </c>
      <c r="J40" s="48">
        <f t="shared" si="1"/>
        <v>0</v>
      </c>
    </row>
    <row r="41" spans="1:10" ht="15.75" customHeight="1" thickBot="1" thickTop="1">
      <c r="A41" s="6">
        <f>'Researchers_2012_2013_(1a)'!A43</f>
        <v>0</v>
      </c>
      <c r="B41" s="9"/>
      <c r="C41" s="10"/>
      <c r="D41" s="10"/>
      <c r="E41" s="10"/>
      <c r="F41" s="10"/>
      <c r="G41" s="10"/>
      <c r="H41" s="11"/>
      <c r="I41" s="47">
        <f t="shared" si="0"/>
        <v>0</v>
      </c>
      <c r="J41" s="48">
        <f t="shared" si="1"/>
        <v>0</v>
      </c>
    </row>
    <row r="42" spans="1:10" ht="15.75" customHeight="1" thickBot="1" thickTop="1">
      <c r="A42" s="6">
        <f>'Researchers_2012_2013_(1a)'!A44</f>
        <v>0</v>
      </c>
      <c r="B42" s="9"/>
      <c r="C42" s="10"/>
      <c r="D42" s="10"/>
      <c r="E42" s="10"/>
      <c r="F42" s="10"/>
      <c r="G42" s="10"/>
      <c r="H42" s="11"/>
      <c r="I42" s="47">
        <f t="shared" si="0"/>
        <v>0</v>
      </c>
      <c r="J42" s="48">
        <f t="shared" si="1"/>
        <v>0</v>
      </c>
    </row>
    <row r="43" spans="1:10" ht="15.75" customHeight="1" thickBot="1" thickTop="1">
      <c r="A43" s="6">
        <f>'Researchers_2012_2013_(1a)'!A45</f>
        <v>0</v>
      </c>
      <c r="B43" s="9"/>
      <c r="C43" s="10"/>
      <c r="D43" s="10"/>
      <c r="E43" s="10"/>
      <c r="F43" s="10"/>
      <c r="G43" s="10"/>
      <c r="H43" s="11"/>
      <c r="I43" s="47">
        <f t="shared" si="0"/>
        <v>0</v>
      </c>
      <c r="J43" s="48">
        <f t="shared" si="1"/>
        <v>0</v>
      </c>
    </row>
    <row r="44" spans="1:10" ht="15.75" customHeight="1" thickTop="1">
      <c r="A44" s="6">
        <f>'Researchers_2012_2013_(1a)'!A46</f>
        <v>0</v>
      </c>
      <c r="B44" s="9"/>
      <c r="C44" s="10"/>
      <c r="D44" s="10"/>
      <c r="E44" s="10"/>
      <c r="F44" s="10"/>
      <c r="G44" s="10"/>
      <c r="H44" s="11"/>
      <c r="I44" s="47">
        <f t="shared" si="0"/>
        <v>0</v>
      </c>
      <c r="J44" s="48">
        <f t="shared" si="1"/>
        <v>0</v>
      </c>
    </row>
    <row r="45" spans="1:10" ht="15.75" customHeight="1" thickBot="1">
      <c r="A45" s="20" t="s">
        <v>0</v>
      </c>
      <c r="B45" s="20"/>
      <c r="C45" s="46">
        <f>SUM(C14:C44)</f>
        <v>0</v>
      </c>
      <c r="D45" s="46">
        <f aca="true" t="shared" si="2" ref="D45:J45">SUM(D14:D44)</f>
        <v>0</v>
      </c>
      <c r="E45" s="46">
        <f t="shared" si="2"/>
        <v>0</v>
      </c>
      <c r="F45" s="46">
        <f t="shared" si="2"/>
        <v>0</v>
      </c>
      <c r="G45" s="46">
        <f t="shared" si="2"/>
        <v>0</v>
      </c>
      <c r="H45" s="46">
        <f t="shared" si="2"/>
        <v>0</v>
      </c>
      <c r="I45" s="46">
        <f t="shared" si="2"/>
        <v>0</v>
      </c>
      <c r="J45" s="46">
        <f t="shared" si="2"/>
        <v>0</v>
      </c>
    </row>
    <row r="46" spans="1:10" s="21" customFormat="1" ht="18.75" customHeight="1" thickBot="1" thickTop="1">
      <c r="A46" s="101" t="s">
        <v>15</v>
      </c>
      <c r="B46" s="102"/>
      <c r="C46" s="102"/>
      <c r="D46" s="102"/>
      <c r="E46" s="102"/>
      <c r="F46" s="102"/>
      <c r="G46" s="102"/>
      <c r="H46" s="102"/>
      <c r="I46" s="103"/>
      <c r="J46" s="1"/>
    </row>
    <row r="47" spans="1:10" ht="15.75" customHeight="1" thickBot="1" thickTop="1">
      <c r="A47" s="9">
        <f>'Researchers_2012_2013_(1a)'!A49</f>
        <v>0</v>
      </c>
      <c r="B47" s="9"/>
      <c r="C47" s="10"/>
      <c r="D47" s="10"/>
      <c r="E47" s="10"/>
      <c r="F47" s="10"/>
      <c r="G47" s="10"/>
      <c r="H47" s="11"/>
      <c r="I47" s="47">
        <f aca="true" t="shared" si="3" ref="I47:J51">SUM(C47,F47)</f>
        <v>0</v>
      </c>
      <c r="J47" s="48">
        <f t="shared" si="3"/>
        <v>0</v>
      </c>
    </row>
    <row r="48" spans="1:10" ht="15.75" customHeight="1" thickBot="1" thickTop="1">
      <c r="A48" s="9">
        <f>'Researchers_2012_2013_(1a)'!A50</f>
        <v>0</v>
      </c>
      <c r="B48" s="9"/>
      <c r="C48" s="10"/>
      <c r="D48" s="10"/>
      <c r="E48" s="10"/>
      <c r="F48" s="10"/>
      <c r="G48" s="10"/>
      <c r="H48" s="11"/>
      <c r="I48" s="47">
        <f t="shared" si="3"/>
        <v>0</v>
      </c>
      <c r="J48" s="48">
        <f t="shared" si="3"/>
        <v>0</v>
      </c>
    </row>
    <row r="49" spans="1:10" ht="15.75" customHeight="1" thickBot="1" thickTop="1">
      <c r="A49" s="9">
        <f>'Researchers_2012_2013_(1a)'!A51</f>
        <v>0</v>
      </c>
      <c r="B49" s="9"/>
      <c r="C49" s="10"/>
      <c r="D49" s="10"/>
      <c r="E49" s="10"/>
      <c r="F49" s="10"/>
      <c r="G49" s="10"/>
      <c r="H49" s="11"/>
      <c r="I49" s="47">
        <f t="shared" si="3"/>
        <v>0</v>
      </c>
      <c r="J49" s="48">
        <f t="shared" si="3"/>
        <v>0</v>
      </c>
    </row>
    <row r="50" spans="1:10" ht="15.75" customHeight="1" thickBot="1" thickTop="1">
      <c r="A50" s="9">
        <f>'Researchers_2012_2013_(1a)'!A52</f>
        <v>0</v>
      </c>
      <c r="B50" s="6"/>
      <c r="C50" s="13"/>
      <c r="D50" s="13"/>
      <c r="E50" s="13"/>
      <c r="F50" s="13"/>
      <c r="G50" s="13"/>
      <c r="H50" s="14"/>
      <c r="I50" s="47">
        <f t="shared" si="3"/>
        <v>0</v>
      </c>
      <c r="J50" s="48">
        <f t="shared" si="3"/>
        <v>0</v>
      </c>
    </row>
    <row r="51" spans="1:10" ht="15.75" customHeight="1" thickTop="1">
      <c r="A51" s="9">
        <f>'Researchers_2012_2013_(1a)'!A53</f>
        <v>0</v>
      </c>
      <c r="B51" s="6"/>
      <c r="C51" s="10"/>
      <c r="D51" s="10"/>
      <c r="E51" s="10"/>
      <c r="F51" s="10"/>
      <c r="G51" s="10"/>
      <c r="H51" s="11"/>
      <c r="I51" s="47">
        <f t="shared" si="3"/>
        <v>0</v>
      </c>
      <c r="J51" s="48">
        <f t="shared" si="3"/>
        <v>0</v>
      </c>
    </row>
    <row r="52" spans="1:10" ht="15.75" customHeight="1" thickBot="1">
      <c r="A52" s="16" t="s">
        <v>0</v>
      </c>
      <c r="B52" s="16"/>
      <c r="C52" s="46">
        <f>SUM(C45,C47:C51)</f>
        <v>0</v>
      </c>
      <c r="D52" s="46">
        <f aca="true" t="shared" si="4" ref="D52:J52">SUM(D45,D47:D51)</f>
        <v>0</v>
      </c>
      <c r="E52" s="46">
        <f t="shared" si="4"/>
        <v>0</v>
      </c>
      <c r="F52" s="46">
        <f t="shared" si="4"/>
        <v>0</v>
      </c>
      <c r="G52" s="46">
        <f t="shared" si="4"/>
        <v>0</v>
      </c>
      <c r="H52" s="46">
        <f t="shared" si="4"/>
        <v>0</v>
      </c>
      <c r="I52" s="46">
        <f t="shared" si="4"/>
        <v>0</v>
      </c>
      <c r="J52" s="46">
        <f t="shared" si="4"/>
        <v>0</v>
      </c>
    </row>
    <row r="53" spans="7:10" ht="15.75" thickTop="1">
      <c r="G53" s="1"/>
      <c r="H53" s="2"/>
      <c r="J53" s="2"/>
    </row>
    <row r="54" spans="7:10" ht="15">
      <c r="G54" s="1"/>
      <c r="H54" s="2"/>
      <c r="J54" s="2"/>
    </row>
    <row r="55" spans="7:10" ht="15">
      <c r="G55" s="1"/>
      <c r="H55" s="2"/>
      <c r="J55" s="2"/>
    </row>
    <row r="56" spans="7:10" ht="15">
      <c r="G56" s="1"/>
      <c r="H56" s="2"/>
      <c r="J56" s="2"/>
    </row>
    <row r="57" spans="7:10" ht="15">
      <c r="G57" s="1"/>
      <c r="H57" s="2"/>
      <c r="J57" s="2"/>
    </row>
    <row r="58" spans="7:10" ht="15">
      <c r="G58" s="1"/>
      <c r="H58" s="2"/>
      <c r="J58" s="2"/>
    </row>
    <row r="59" spans="7:10" ht="15">
      <c r="G59" s="1"/>
      <c r="H59" s="2"/>
      <c r="J59" s="2"/>
    </row>
    <row r="60" spans="7:10" ht="15">
      <c r="G60" s="1"/>
      <c r="H60" s="2"/>
      <c r="J60" s="2"/>
    </row>
    <row r="61" spans="7:10" ht="15">
      <c r="G61" s="1"/>
      <c r="H61" s="2"/>
      <c r="J61" s="2"/>
    </row>
    <row r="62" spans="7:10" ht="15">
      <c r="G62" s="1"/>
      <c r="H62" s="2"/>
      <c r="J62" s="2"/>
    </row>
    <row r="63" spans="7:10" ht="15">
      <c r="G63" s="1"/>
      <c r="H63" s="2"/>
      <c r="J63" s="2"/>
    </row>
    <row r="64" spans="7:10" ht="15">
      <c r="G64" s="1"/>
      <c r="H64" s="2"/>
      <c r="J64" s="2"/>
    </row>
    <row r="65" spans="7:10" ht="15">
      <c r="G65" s="1"/>
      <c r="H65" s="2"/>
      <c r="J65" s="2"/>
    </row>
    <row r="66" spans="7:10" ht="15">
      <c r="G66" s="1"/>
      <c r="H66" s="2"/>
      <c r="J66" s="2"/>
    </row>
    <row r="67" spans="7:10" ht="15">
      <c r="G67" s="1"/>
      <c r="H67" s="2"/>
      <c r="J67" s="2"/>
    </row>
    <row r="68" spans="7:10" ht="15">
      <c r="G68" s="1"/>
      <c r="H68" s="2"/>
      <c r="J68" s="2"/>
    </row>
    <row r="69" spans="7:10" ht="15">
      <c r="G69" s="1"/>
      <c r="H69" s="2"/>
      <c r="J69" s="2"/>
    </row>
    <row r="70" spans="7:10" ht="15">
      <c r="G70" s="1"/>
      <c r="H70" s="2"/>
      <c r="J70" s="2"/>
    </row>
    <row r="71" spans="7:10" ht="15">
      <c r="G71" s="1"/>
      <c r="H71" s="2"/>
      <c r="J71" s="2"/>
    </row>
    <row r="72" spans="7:10" ht="15">
      <c r="G72" s="1"/>
      <c r="H72" s="2"/>
      <c r="J72" s="2"/>
    </row>
    <row r="73" spans="7:10" ht="15">
      <c r="G73" s="1"/>
      <c r="H73" s="2"/>
      <c r="J73" s="2"/>
    </row>
    <row r="74" spans="7:10" ht="15">
      <c r="G74" s="1"/>
      <c r="H74" s="2"/>
      <c r="J74" s="2"/>
    </row>
    <row r="75" spans="7:10" ht="15">
      <c r="G75" s="1"/>
      <c r="H75" s="2"/>
      <c r="J75" s="2"/>
    </row>
    <row r="76" spans="7:10" ht="15">
      <c r="G76" s="1"/>
      <c r="H76" s="2"/>
      <c r="J76" s="2"/>
    </row>
    <row r="77" spans="7:10" ht="15">
      <c r="G77" s="1"/>
      <c r="H77" s="2"/>
      <c r="J77" s="2"/>
    </row>
    <row r="78" spans="7:10" ht="15">
      <c r="G78" s="1"/>
      <c r="H78" s="2"/>
      <c r="J78" s="2"/>
    </row>
    <row r="79" spans="7:10" ht="15">
      <c r="G79" s="1"/>
      <c r="H79" s="2"/>
      <c r="J79" s="2"/>
    </row>
    <row r="80" spans="7:10" ht="15">
      <c r="G80" s="1"/>
      <c r="H80" s="2"/>
      <c r="J80" s="2"/>
    </row>
    <row r="81" spans="7:10" ht="15">
      <c r="G81" s="1"/>
      <c r="H81" s="2"/>
      <c r="J81" s="2"/>
    </row>
    <row r="82" spans="7:10" ht="15">
      <c r="G82" s="1"/>
      <c r="H82" s="2"/>
      <c r="J82" s="2"/>
    </row>
    <row r="83" spans="7:10" ht="15">
      <c r="G83" s="1"/>
      <c r="H83" s="2"/>
      <c r="J83" s="2"/>
    </row>
    <row r="84" spans="7:10" ht="15">
      <c r="G84" s="1"/>
      <c r="H84" s="2"/>
      <c r="J84" s="2"/>
    </row>
    <row r="85" spans="7:10" ht="15">
      <c r="G85" s="1"/>
      <c r="H85" s="2"/>
      <c r="J85" s="2"/>
    </row>
    <row r="86" spans="7:10" ht="15">
      <c r="G86" s="1"/>
      <c r="H86" s="2"/>
      <c r="J86" s="2"/>
    </row>
    <row r="87" spans="7:10" ht="15">
      <c r="G87" s="1"/>
      <c r="H87" s="2"/>
      <c r="J87" s="2"/>
    </row>
    <row r="88" spans="7:10" ht="15">
      <c r="G88" s="1"/>
      <c r="H88" s="2"/>
      <c r="J88" s="2"/>
    </row>
    <row r="89" spans="7:10" ht="15">
      <c r="G89" s="1"/>
      <c r="H89" s="2"/>
      <c r="J89" s="2"/>
    </row>
    <row r="90" spans="7:10" ht="15">
      <c r="G90" s="1"/>
      <c r="H90" s="2"/>
      <c r="J90" s="2"/>
    </row>
    <row r="91" spans="7:10" ht="15">
      <c r="G91" s="1"/>
      <c r="H91" s="2"/>
      <c r="J91" s="2"/>
    </row>
    <row r="92" spans="7:10" ht="15">
      <c r="G92" s="1"/>
      <c r="H92" s="2"/>
      <c r="J92" s="2"/>
    </row>
    <row r="93" spans="7:10" ht="15">
      <c r="G93" s="1"/>
      <c r="H93" s="2"/>
      <c r="J93" s="2"/>
    </row>
    <row r="94" spans="7:10" ht="15">
      <c r="G94" s="1"/>
      <c r="H94" s="2"/>
      <c r="J94" s="2"/>
    </row>
    <row r="95" spans="7:10" ht="15">
      <c r="G95" s="1"/>
      <c r="H95" s="2"/>
      <c r="J95" s="2"/>
    </row>
    <row r="96" spans="7:10" ht="15">
      <c r="G96" s="1"/>
      <c r="H96" s="2"/>
      <c r="J96" s="2"/>
    </row>
    <row r="97" spans="7:10" ht="15">
      <c r="G97" s="1"/>
      <c r="H97" s="2"/>
      <c r="J97" s="2"/>
    </row>
    <row r="98" spans="7:10" ht="15">
      <c r="G98" s="1"/>
      <c r="H98" s="2"/>
      <c r="J98" s="2"/>
    </row>
    <row r="99" spans="7:10" ht="15">
      <c r="G99" s="1"/>
      <c r="H99" s="2"/>
      <c r="J99" s="2"/>
    </row>
    <row r="100" spans="7:10" ht="15">
      <c r="G100" s="1"/>
      <c r="H100" s="2"/>
      <c r="J100" s="2"/>
    </row>
  </sheetData>
  <sheetProtection/>
  <mergeCells count="19">
    <mergeCell ref="A46:I46"/>
    <mergeCell ref="E12:E13"/>
    <mergeCell ref="F12:F13"/>
    <mergeCell ref="I12:I13"/>
    <mergeCell ref="A1:I1"/>
    <mergeCell ref="A2:I2"/>
    <mergeCell ref="B9:G9"/>
    <mergeCell ref="B10:B13"/>
    <mergeCell ref="I10:J11"/>
    <mergeCell ref="C12:C13"/>
    <mergeCell ref="D12:D13"/>
    <mergeCell ref="A5:J5"/>
    <mergeCell ref="C10:E11"/>
    <mergeCell ref="F10:H11"/>
    <mergeCell ref="J12:J13"/>
    <mergeCell ref="A10:A13"/>
    <mergeCell ref="G12:G13"/>
    <mergeCell ref="H12:H13"/>
    <mergeCell ref="A6:J7"/>
  </mergeCells>
  <hyperlinks>
    <hyperlink ref="B10:B13" r:id="rId1" display="Field of Science codes - 2 digit level"/>
  </hyperlinks>
  <printOptions/>
  <pageMargins left="0.7" right="0.7" top="0.75" bottom="0.75" header="0.3" footer="0.3"/>
  <pageSetup fitToHeight="1" fitToWidth="1" horizontalDpi="600" verticalDpi="600" orientation="landscape" paperSize="9" scale="5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moranne</dc:creator>
  <cp:keywords/>
  <dc:description/>
  <cp:lastModifiedBy>Helena Connellan</cp:lastModifiedBy>
  <cp:lastPrinted>2016-03-04T16:38:48Z</cp:lastPrinted>
  <dcterms:created xsi:type="dcterms:W3CDTF">1999-10-27T10:49:40Z</dcterms:created>
  <dcterms:modified xsi:type="dcterms:W3CDTF">2016-03-10T11:41:44Z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st Modified">
    <vt:lpwstr>2005-08-26T11:12:50Z</vt:lpwstr>
  </property>
  <property fmtid="{D5CDD505-2E9C-101B-9397-08002B2CF9AE}" pid="3" name="Modified">
    <vt:lpwstr>
</vt:lpwstr>
  </property>
  <property fmtid="{D5CDD505-2E9C-101B-9397-08002B2CF9AE}" pid="4" name="Created">
    <vt:lpwstr>
</vt:lpwstr>
  </property>
  <property fmtid="{D5CDD505-2E9C-101B-9397-08002B2CF9AE}" pid="5" name="Created Date">
    <vt:lpwstr>2006-05-17T11:55:13Z</vt:lpwstr>
  </property>
  <property fmtid="{D5CDD505-2E9C-101B-9397-08002B2CF9AE}" pid="6" name="display_urn:schemas-microsoft-com:office:office#Editor">
    <vt:lpwstr>Roche, Monica</vt:lpwstr>
  </property>
  <property fmtid="{D5CDD505-2E9C-101B-9397-08002B2CF9AE}" pid="7" name="{DFC8691F-2432-4741-B780-3CAE3235A612}">
    <vt:lpwstr>&lt;?xml version="1.0" encoding="utf-16"?&gt;
&lt;SPS2003FileSourceXmlGenerator xmlns:xsi="http://www.w3.org/2001/XMLSchema-instance" xmlns:xsd="http://www.w3.org/2001/XMLSchema"&gt;
  &lt;SourceInfoStoreType&gt;SPS2003&lt;/SourceInfoStoreType&gt;
  &lt;ParentListUid&gt;d0c48860-27</vt:lpwstr>
  </property>
  <property fmtid="{D5CDD505-2E9C-101B-9397-08002B2CF9AE}" pid="8" name="TemplateUrl">
    <vt:lpwstr/>
  </property>
  <property fmtid="{D5CDD505-2E9C-101B-9397-08002B2CF9AE}" pid="9" name="Order">
    <vt:lpwstr>500.000000000000</vt:lpwstr>
  </property>
  <property fmtid="{D5CDD505-2E9C-101B-9397-08002B2CF9AE}" pid="10" name="xd_ProgID">
    <vt:lpwstr/>
  </property>
  <property fmtid="{D5CDD505-2E9C-101B-9397-08002B2CF9AE}" pid="11" name="display_urn:schemas-microsoft-com:office:office#Author">
    <vt:lpwstr>Roche, Monica</vt:lpwstr>
  </property>
  <property fmtid="{D5CDD505-2E9C-101B-9397-08002B2CF9AE}" pid="12" name="ContentTypeId">
    <vt:lpwstr>0x010100C6E2AD1042F66C4BA0F2A6839F552C6A0065777F3061092949B31D871AA74D0152</vt:lpwstr>
  </property>
</Properties>
</file>