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jei.cloud.gov.ie/apps/eDocs/S/ENT128/Files/ENT128-004-2024/Report/Website/"/>
    </mc:Choice>
  </mc:AlternateContent>
  <xr:revisionPtr revIDLastSave="0" documentId="13_ncr:20000001_{5994B71B-D21E-4D44-BA5A-28CE30070D5C}" xr6:coauthVersionLast="47" xr6:coauthVersionMax="47" xr10:uidLastSave="{00000000-0000-0000-0000-000000000000}"/>
  <bookViews>
    <workbookView xWindow="38280" yWindow="-120" windowWidth="29040" windowHeight="15720" tabRatio="768" xr2:uid="{00000000-000D-0000-FFFF-FFFF00000000}"/>
  </bookViews>
  <sheets>
    <sheet name="A1 " sheetId="218" r:id="rId1"/>
    <sheet name="A2" sheetId="219" r:id="rId2"/>
    <sheet name="A3" sheetId="220" r:id="rId3"/>
    <sheet name="A4" sheetId="221" r:id="rId4"/>
    <sheet name="A5" sheetId="222" r:id="rId5"/>
    <sheet name="A6" sheetId="223" r:id="rId6"/>
    <sheet name="A7" sheetId="224" r:id="rId7"/>
    <sheet name="A8" sheetId="225" r:id="rId8"/>
    <sheet name="A9" sheetId="226" r:id="rId9"/>
    <sheet name="B1" sheetId="227" r:id="rId10"/>
    <sheet name="B2" sheetId="228" r:id="rId11"/>
    <sheet name="B3" sheetId="229" r:id="rId12"/>
    <sheet name="B4" sheetId="230" r:id="rId13"/>
    <sheet name="B5" sheetId="231" r:id="rId14"/>
    <sheet name="B6" sheetId="232" r:id="rId15"/>
    <sheet name="B7" sheetId="233" r:id="rId16"/>
    <sheet name="B8" sheetId="234" r:id="rId17"/>
    <sheet name="B9" sheetId="235" r:id="rId18"/>
  </sheets>
  <definedNames>
    <definedName name="AES_2009_2020_DBEI_Datafile">#REF!</definedName>
    <definedName name="AES_2009_2020_IDA_Datafil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4" i="230" l="1"/>
  <c r="K31" i="224"/>
  <c r="K31" i="221"/>
  <c r="K31" i="218"/>
</calcChain>
</file>

<file path=xl/sharedStrings.xml><?xml version="1.0" encoding="utf-8"?>
<sst xmlns="http://schemas.openxmlformats.org/spreadsheetml/2006/main" count="605" uniqueCount="81">
  <si>
    <t>2016</t>
  </si>
  <si>
    <t>South East</t>
  </si>
  <si>
    <t>Dublin</t>
  </si>
  <si>
    <t>Services</t>
  </si>
  <si>
    <t>Border</t>
  </si>
  <si>
    <t>Transport Equipment</t>
  </si>
  <si>
    <t>Rubber and Plastics</t>
  </si>
  <si>
    <t>Chemicals</t>
  </si>
  <si>
    <t>West</t>
  </si>
  <si>
    <t>Machinery and Equipment</t>
  </si>
  <si>
    <t>Basic and Fabricated Metal Products</t>
  </si>
  <si>
    <t>Mid West</t>
  </si>
  <si>
    <t>South West</t>
  </si>
  <si>
    <t>Miscellaneous Manufacturing</t>
  </si>
  <si>
    <t>Mid East</t>
  </si>
  <si>
    <t>Other Services</t>
  </si>
  <si>
    <t>Paper and Printing</t>
  </si>
  <si>
    <t>Midlands</t>
  </si>
  <si>
    <t>Financial Services</t>
  </si>
  <si>
    <t>Business Services</t>
  </si>
  <si>
    <t>Primary Production</t>
  </si>
  <si>
    <t>Wood and Wood Products</t>
  </si>
  <si>
    <t>2020</t>
  </si>
  <si>
    <t>Grand Total</t>
  </si>
  <si>
    <t>All Regions</t>
  </si>
  <si>
    <t>Manufacturing and Other Industry</t>
  </si>
  <si>
    <t>Total Employment</t>
  </si>
  <si>
    <t>BMW Area</t>
  </si>
  <si>
    <t>South &amp; East</t>
  </si>
  <si>
    <t>Permanent, Full-time Employment</t>
  </si>
  <si>
    <t>Food, Drink &amp; Tobacco</t>
  </si>
  <si>
    <t>Part-time, Temporary and Short-term Contract Employment</t>
  </si>
  <si>
    <t>Non-Metalic Minerals</t>
  </si>
  <si>
    <t>Medical Devices</t>
  </si>
  <si>
    <t>Computer, electronic and optical products</t>
  </si>
  <si>
    <t>Textiles, Clothing, Footware and Leather</t>
  </si>
  <si>
    <t>Computer Programming</t>
  </si>
  <si>
    <t>Computer Facilities Management</t>
  </si>
  <si>
    <t>Electrical equipment</t>
  </si>
  <si>
    <t>Computer Consultancy</t>
  </si>
  <si>
    <t>Other Information technology and computer services</t>
  </si>
  <si>
    <t>Agriculture, Fishing, Forestry</t>
  </si>
  <si>
    <t>Energy, Water, Waste, Construction</t>
  </si>
  <si>
    <t xml:space="preserve"> </t>
  </si>
  <si>
    <t xml:space="preserve">Part-time, Temporary and Short-term Contract </t>
  </si>
  <si>
    <t xml:space="preserve"> Part-time, Temporary and Short-term </t>
  </si>
  <si>
    <t xml:space="preserve">Total Employment </t>
  </si>
  <si>
    <t>Permanent, Fulltime Employment</t>
  </si>
  <si>
    <t>Permanent, Full-Time Employment</t>
  </si>
  <si>
    <t>Part-time, Temporary and Shortterm Contract Employment</t>
  </si>
  <si>
    <t>2017</t>
  </si>
  <si>
    <t>2018</t>
  </si>
  <si>
    <t>2019</t>
  </si>
  <si>
    <t xml:space="preserve">   Other Information technology and computer services</t>
  </si>
  <si>
    <t>Agriculture, Fishing, Forestry, Mining &amp; Quarrying</t>
  </si>
  <si>
    <t>2021</t>
  </si>
  <si>
    <t>2022</t>
  </si>
  <si>
    <t xml:space="preserve">   Food, Drink &amp; Tobacco</t>
  </si>
  <si>
    <t>2023</t>
  </si>
  <si>
    <t>2024</t>
  </si>
  <si>
    <t>% Change 2024-25</t>
  </si>
  <si>
    <t>% Change 2016-25</t>
  </si>
  <si>
    <t>2025</t>
  </si>
  <si>
    <t>A2  All Companies - Permanent, Full-time Employment by Sector, 2016-2025</t>
  </si>
  <si>
    <t>A3  All Companies - Part-time, Temporary and Short-term Contract Employment by Sector, 2016-2025</t>
  </si>
  <si>
    <t>A4  Irish-owned Companies - Total Employment by Sector, 2024-2025</t>
  </si>
  <si>
    <t>A5 Irish-owned Companies - Permanent, Full-time Employment by Sector, 2016-2025</t>
  </si>
  <si>
    <t>A6  Irish-owned Companies - Part-time, Temporary and Short-term Contract Employment by Sector, 2016-2025</t>
  </si>
  <si>
    <t>A7  Foreign-owned Companies - Total Employment by Sector, 2016-2025</t>
  </si>
  <si>
    <t>A8  Foreign-owned Companies - Permanent, Full-time Employment by Sector, 2016-2025</t>
  </si>
  <si>
    <t>A9  Foreign-owned Companies - Part-time, Temporary and Short-term Contract Employment by Sector, 2016-2025</t>
  </si>
  <si>
    <t>B1  All Companies - Total Employment by Region, 2016-2025</t>
  </si>
  <si>
    <t>B2 - All Companies - Permanent, Full-time Employment by Region, 2016-2025</t>
  </si>
  <si>
    <t>B3  All Companies Part-time, Temporary and Short-term Contract Employment by Region, 2016-2025</t>
  </si>
  <si>
    <t>B4  Irish-owned Companies - Total Employment by Region, 2016-2025</t>
  </si>
  <si>
    <t>B5  Irish-owned Companies - Permanent, Full-time Employment by Region, 2016-2025</t>
  </si>
  <si>
    <t>B6  Irish-owned Companies - Part-time, Temporary and Short-term Contract Employment by Region, 2016-2025</t>
  </si>
  <si>
    <t>B7  Foreign-owned Companies - Total Employment by Region, 2016-2025</t>
  </si>
  <si>
    <t>B8 - Foreign-owned Companies - Permanent, Full-time Employment by Region, 2016-2025</t>
  </si>
  <si>
    <t>B9 - Foreign-owned Companies - Part-time, Temporary and Short-term Contract Employment by Region, 2016-2025</t>
  </si>
  <si>
    <t>A1 - All Companies - Total Employment by Sector, 2016-2025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</si>
</sst>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_-* #,##0.0_-;\-* #,##0.0_-;_-* &quot;-&quot;??_-;_-@_-"/>
    <numFmt numFmtId="167" formatCode="#,##0.0_ ;\-#,##0.0\ "/>
    <numFmt numFmtId="168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theme="4" tint="0.79998168889431442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39">
    <xf numFmtId="0" fontId="0" fillId="0" borderId="0" xfId="0"/>
    <xf numFmtId="0" fontId="1" fillId="0" borderId="0" xfId="0" applyFont="1"/>
    <xf numFmtId="164" fontId="0" fillId="0" borderId="0" xfId="2" applyNumberFormat="1" applyFont="1"/>
    <xf numFmtId="165" fontId="0" fillId="0" borderId="0" xfId="0" applyNumberFormat="1"/>
    <xf numFmtId="164" fontId="0" fillId="0" borderId="0" xfId="0" applyNumberFormat="1"/>
    <xf numFmtId="0" fontId="1" fillId="2" borderId="0" xfId="0" applyFont="1" applyFill="1"/>
    <xf numFmtId="0" fontId="0" fillId="2" borderId="0" xfId="0" applyFill="1"/>
    <xf numFmtId="165" fontId="0" fillId="2" borderId="0" xfId="1" applyNumberFormat="1" applyFont="1" applyFill="1"/>
    <xf numFmtId="164" fontId="0" fillId="2" borderId="0" xfId="2" applyNumberFormat="1" applyFont="1" applyFill="1"/>
    <xf numFmtId="0" fontId="1" fillId="2" borderId="0" xfId="0" applyFont="1" applyFill="1" applyAlignment="1">
      <alignment wrapText="1"/>
    </xf>
    <xf numFmtId="0" fontId="0" fillId="2" borderId="0" xfId="0" applyFill="1" applyAlignment="1">
      <alignment horizontal="left"/>
    </xf>
    <xf numFmtId="164" fontId="0" fillId="4" borderId="0" xfId="0" applyNumberFormat="1" applyFill="1"/>
    <xf numFmtId="0" fontId="1" fillId="5" borderId="0" xfId="0" applyFont="1" applyFill="1"/>
    <xf numFmtId="0" fontId="1" fillId="5" borderId="2" xfId="0" applyFont="1" applyFill="1" applyBorder="1" applyAlignment="1">
      <alignment horizontal="left"/>
    </xf>
    <xf numFmtId="0" fontId="0" fillId="2" borderId="0" xfId="0" applyFill="1" applyAlignment="1">
      <alignment horizontal="left" indent="1"/>
    </xf>
    <xf numFmtId="0" fontId="1" fillId="6" borderId="1" xfId="0" applyFont="1" applyFill="1" applyBorder="1" applyAlignment="1">
      <alignment horizontal="left"/>
    </xf>
    <xf numFmtId="165" fontId="1" fillId="5" borderId="0" xfId="1" applyNumberFormat="1" applyFont="1" applyFill="1"/>
    <xf numFmtId="0" fontId="1" fillId="5" borderId="0" xfId="0" applyFont="1" applyFill="1" applyAlignment="1">
      <alignment horizontal="left"/>
    </xf>
    <xf numFmtId="2" fontId="1" fillId="2" borderId="0" xfId="0" applyNumberFormat="1" applyFont="1" applyFill="1" applyAlignment="1">
      <alignment wrapText="1"/>
    </xf>
    <xf numFmtId="0" fontId="1" fillId="3" borderId="2" xfId="0" applyFont="1" applyFill="1" applyBorder="1" applyAlignment="1">
      <alignment wrapText="1"/>
    </xf>
    <xf numFmtId="165" fontId="1" fillId="6" borderId="0" xfId="1" applyNumberFormat="1" applyFont="1" applyFill="1" applyBorder="1"/>
    <xf numFmtId="165" fontId="1" fillId="6" borderId="1" xfId="1" applyNumberFormat="1" applyFont="1" applyFill="1" applyBorder="1"/>
    <xf numFmtId="2" fontId="1" fillId="3" borderId="2" xfId="0" applyNumberFormat="1" applyFont="1" applyFill="1" applyBorder="1" applyAlignment="1">
      <alignment wrapText="1"/>
    </xf>
    <xf numFmtId="0" fontId="1" fillId="2" borderId="0" xfId="0" applyFont="1" applyFill="1" applyAlignment="1">
      <alignment horizontal="right" wrapText="1"/>
    </xf>
    <xf numFmtId="165" fontId="1" fillId="5" borderId="2" xfId="1" applyNumberFormat="1" applyFont="1" applyFill="1" applyBorder="1"/>
    <xf numFmtId="164" fontId="1" fillId="5" borderId="0" xfId="2" applyNumberFormat="1" applyFont="1" applyFill="1"/>
    <xf numFmtId="164" fontId="2" fillId="4" borderId="0" xfId="2" applyNumberFormat="1" applyFont="1" applyFill="1"/>
    <xf numFmtId="166" fontId="0" fillId="0" borderId="0" xfId="0" applyNumberFormat="1"/>
    <xf numFmtId="0" fontId="1" fillId="2" borderId="0" xfId="0" applyFont="1" applyFill="1" applyAlignment="1">
      <alignment horizontal="right"/>
    </xf>
    <xf numFmtId="1" fontId="1" fillId="3" borderId="2" xfId="0" applyNumberFormat="1" applyFont="1" applyFill="1" applyBorder="1" applyAlignment="1">
      <alignment horizontal="right" wrapText="1"/>
    </xf>
    <xf numFmtId="1" fontId="1" fillId="2" borderId="0" xfId="0" applyNumberFormat="1" applyFont="1" applyFill="1" applyAlignment="1">
      <alignment horizontal="right" wrapText="1"/>
    </xf>
    <xf numFmtId="0" fontId="1" fillId="3" borderId="2" xfId="0" applyFont="1" applyFill="1" applyBorder="1" applyAlignment="1">
      <alignment horizontal="right" wrapText="1"/>
    </xf>
    <xf numFmtId="167" fontId="0" fillId="0" borderId="0" xfId="0" applyNumberFormat="1"/>
    <xf numFmtId="164" fontId="1" fillId="5" borderId="0" xfId="0" applyNumberFormat="1" applyFont="1" applyFill="1"/>
    <xf numFmtId="164" fontId="0" fillId="2" borderId="0" xfId="0" applyNumberFormat="1" applyFill="1"/>
    <xf numFmtId="164" fontId="1" fillId="5" borderId="0" xfId="1" applyNumberFormat="1" applyFont="1" applyFill="1"/>
    <xf numFmtId="164" fontId="0" fillId="2" borderId="0" xfId="1" applyNumberFormat="1" applyFont="1" applyFill="1"/>
    <xf numFmtId="1" fontId="0" fillId="0" borderId="0" xfId="2" applyNumberFormat="1" applyFont="1"/>
    <xf numFmtId="168" fontId="0" fillId="0" borderId="0" xfId="2" applyNumberFormat="1" applyFont="1"/>
  </cellXfs>
  <cellStyles count="5">
    <cellStyle name="Comma" xfId="1" builtinId="3"/>
    <cellStyle name="Comma 2" xfId="3" xr:uid="{00000000-0005-0000-0000-000001000000}"/>
    <cellStyle name="Normal" xfId="0" builtinId="0"/>
    <cellStyle name="Normal 3" xfId="4" xr:uid="{3DA9A54C-A225-4D50-A707-3ADA26BA9769}"/>
    <cellStyle name="Percent" xfId="2" builtinId="5"/>
  </cellStyles>
  <dxfs count="0"/>
  <tableStyles count="0" defaultTableStyle="TableStyleMedium2" defaultPivotStyle="PivotStyleLight16"/>
  <colors>
    <mruColors>
      <color rgb="FFFFFFFF"/>
      <color rgb="FFE2EFD9"/>
      <color rgb="FFFF3399"/>
      <color rgb="FFFF5050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7CE3B-945F-4417-8560-D3A52F5E803B}">
  <sheetPr>
    <tabColor rgb="FF00B050"/>
  </sheetPr>
  <dimension ref="A1:M32"/>
  <sheetViews>
    <sheetView tabSelected="1" workbookViewId="0"/>
  </sheetViews>
  <sheetFormatPr defaultRowHeight="15" x14ac:dyDescent="0.25"/>
  <cols>
    <col min="1" max="1" width="32.140625" customWidth="1"/>
    <col min="2" max="11" width="9.140625" customWidth="1"/>
    <col min="12" max="12" width="12" customWidth="1"/>
    <col min="13" max="13" width="12.140625" customWidth="1"/>
  </cols>
  <sheetData>
    <row r="1" spans="1:13" x14ac:dyDescent="0.25">
      <c r="A1" s="1" t="s">
        <v>80</v>
      </c>
    </row>
    <row r="2" spans="1:13" ht="30" x14ac:dyDescent="0.25">
      <c r="A2" s="9" t="s">
        <v>26</v>
      </c>
      <c r="B2" s="23" t="s">
        <v>0</v>
      </c>
      <c r="C2" s="23" t="s">
        <v>50</v>
      </c>
      <c r="D2" s="23" t="s">
        <v>51</v>
      </c>
      <c r="E2" s="23" t="s">
        <v>52</v>
      </c>
      <c r="F2" s="23" t="s">
        <v>22</v>
      </c>
      <c r="G2" s="23" t="s">
        <v>55</v>
      </c>
      <c r="H2" s="23" t="s">
        <v>56</v>
      </c>
      <c r="I2" s="23" t="s">
        <v>58</v>
      </c>
      <c r="J2" s="23" t="s">
        <v>59</v>
      </c>
      <c r="K2" s="23" t="s">
        <v>62</v>
      </c>
      <c r="L2" s="23" t="s">
        <v>60</v>
      </c>
      <c r="M2" s="23" t="s">
        <v>61</v>
      </c>
    </row>
    <row r="3" spans="1:13" x14ac:dyDescent="0.25">
      <c r="A3" s="12" t="s">
        <v>25</v>
      </c>
      <c r="B3" s="16">
        <v>214977</v>
      </c>
      <c r="C3" s="16">
        <v>225059</v>
      </c>
      <c r="D3" s="16">
        <v>237256</v>
      </c>
      <c r="E3" s="16">
        <v>245857</v>
      </c>
      <c r="F3" s="16">
        <v>251824</v>
      </c>
      <c r="G3" s="16">
        <v>263437</v>
      </c>
      <c r="H3" s="16">
        <v>278513</v>
      </c>
      <c r="I3" s="16">
        <v>282327</v>
      </c>
      <c r="J3" s="16">
        <v>287562</v>
      </c>
      <c r="K3" s="16">
        <v>293577</v>
      </c>
      <c r="L3" s="33">
        <v>2.0917228284682954E-2</v>
      </c>
      <c r="M3" s="33">
        <v>0.36562050824041642</v>
      </c>
    </row>
    <row r="4" spans="1:13" x14ac:dyDescent="0.25">
      <c r="A4" s="6" t="s">
        <v>10</v>
      </c>
      <c r="B4" s="7">
        <v>12594</v>
      </c>
      <c r="C4" s="7">
        <v>13079</v>
      </c>
      <c r="D4" s="7">
        <v>13835</v>
      </c>
      <c r="E4" s="7">
        <v>14788</v>
      </c>
      <c r="F4" s="7">
        <v>15122</v>
      </c>
      <c r="G4" s="7">
        <v>15754</v>
      </c>
      <c r="H4" s="7">
        <v>16490</v>
      </c>
      <c r="I4" s="7">
        <v>16403</v>
      </c>
      <c r="J4" s="7">
        <v>16466</v>
      </c>
      <c r="K4" s="7">
        <v>16769</v>
      </c>
      <c r="L4" s="34">
        <v>1.8401554718814526E-2</v>
      </c>
      <c r="M4" s="34">
        <v>0.33150706685723358</v>
      </c>
    </row>
    <row r="5" spans="1:13" x14ac:dyDescent="0.25">
      <c r="A5" s="6" t="s">
        <v>7</v>
      </c>
      <c r="B5" s="7">
        <v>29388</v>
      </c>
      <c r="C5" s="7">
        <v>30708</v>
      </c>
      <c r="D5" s="7">
        <v>32793</v>
      </c>
      <c r="E5" s="7">
        <v>35323</v>
      </c>
      <c r="F5" s="7">
        <v>38256</v>
      </c>
      <c r="G5" s="7">
        <v>40591</v>
      </c>
      <c r="H5" s="7">
        <v>41980</v>
      </c>
      <c r="I5" s="7">
        <v>43891</v>
      </c>
      <c r="J5" s="7">
        <v>45779</v>
      </c>
      <c r="K5" s="7">
        <v>47771</v>
      </c>
      <c r="L5" s="34">
        <v>4.3513401341226325E-2</v>
      </c>
      <c r="M5" s="34">
        <v>0.62552742616033752</v>
      </c>
    </row>
    <row r="6" spans="1:13" x14ac:dyDescent="0.25">
      <c r="A6" s="6" t="s">
        <v>34</v>
      </c>
      <c r="B6" s="7">
        <v>23912</v>
      </c>
      <c r="C6" s="7">
        <v>23709</v>
      </c>
      <c r="D6" s="7">
        <v>23622</v>
      </c>
      <c r="E6" s="7">
        <v>23804</v>
      </c>
      <c r="F6" s="7">
        <v>25174</v>
      </c>
      <c r="G6" s="7">
        <v>24704</v>
      </c>
      <c r="H6" s="7">
        <v>27154</v>
      </c>
      <c r="I6" s="7">
        <v>26846</v>
      </c>
      <c r="J6" s="7">
        <v>25702</v>
      </c>
      <c r="K6" s="7">
        <v>25702</v>
      </c>
      <c r="L6" s="34">
        <v>0</v>
      </c>
      <c r="M6" s="34">
        <v>7.4857811977249916E-2</v>
      </c>
    </row>
    <row r="7" spans="1:13" x14ac:dyDescent="0.25">
      <c r="A7" s="6" t="s">
        <v>38</v>
      </c>
      <c r="B7" s="7">
        <v>5925</v>
      </c>
      <c r="C7" s="7">
        <v>6202</v>
      </c>
      <c r="D7" s="7">
        <v>6387</v>
      </c>
      <c r="E7" s="7">
        <v>6749</v>
      </c>
      <c r="F7" s="7">
        <v>6858</v>
      </c>
      <c r="G7" s="7">
        <v>7224</v>
      </c>
      <c r="H7" s="7">
        <v>7829</v>
      </c>
      <c r="I7" s="7">
        <v>7657</v>
      </c>
      <c r="J7" s="7">
        <v>8127</v>
      </c>
      <c r="K7" s="7">
        <v>8766</v>
      </c>
      <c r="L7" s="34">
        <v>7.8626799557032112E-2</v>
      </c>
      <c r="M7" s="34">
        <v>0.47949367088607597</v>
      </c>
    </row>
    <row r="8" spans="1:13" x14ac:dyDescent="0.25">
      <c r="A8" s="6" t="s">
        <v>42</v>
      </c>
      <c r="B8" s="7">
        <v>13288</v>
      </c>
      <c r="C8" s="7">
        <v>14924</v>
      </c>
      <c r="D8" s="7">
        <v>17207</v>
      </c>
      <c r="E8" s="7">
        <v>17860</v>
      </c>
      <c r="F8" s="7">
        <v>20358</v>
      </c>
      <c r="G8" s="7">
        <v>22778</v>
      </c>
      <c r="H8" s="7">
        <v>27085</v>
      </c>
      <c r="I8" s="7">
        <v>26799</v>
      </c>
      <c r="J8" s="7">
        <v>27255</v>
      </c>
      <c r="K8" s="7">
        <v>27706</v>
      </c>
      <c r="L8" s="34">
        <v>1.6547422491286004E-2</v>
      </c>
      <c r="M8" s="34">
        <v>1.0850391330523781</v>
      </c>
    </row>
    <row r="9" spans="1:13" x14ac:dyDescent="0.25">
      <c r="A9" s="6" t="s">
        <v>30</v>
      </c>
      <c r="B9" s="7">
        <v>49517</v>
      </c>
      <c r="C9" s="7">
        <v>51491</v>
      </c>
      <c r="D9" s="7">
        <v>53434</v>
      </c>
      <c r="E9" s="7">
        <v>54662</v>
      </c>
      <c r="F9" s="7">
        <v>54591</v>
      </c>
      <c r="G9" s="7">
        <v>55676</v>
      </c>
      <c r="H9" s="7">
        <v>57302</v>
      </c>
      <c r="I9" s="7">
        <v>58886</v>
      </c>
      <c r="J9" s="7">
        <v>60722</v>
      </c>
      <c r="K9" s="7">
        <v>60622</v>
      </c>
      <c r="L9" s="34">
        <v>-1.6468495767596588E-3</v>
      </c>
      <c r="M9" s="34">
        <v>0.22426641355494073</v>
      </c>
    </row>
    <row r="10" spans="1:13" x14ac:dyDescent="0.25">
      <c r="A10" s="6" t="s">
        <v>16</v>
      </c>
      <c r="B10" s="7">
        <v>4667</v>
      </c>
      <c r="C10" s="7">
        <v>4885</v>
      </c>
      <c r="D10" s="7">
        <v>4832</v>
      </c>
      <c r="E10" s="7">
        <v>4399</v>
      </c>
      <c r="F10" s="7">
        <v>4256</v>
      </c>
      <c r="G10" s="7">
        <v>4356</v>
      </c>
      <c r="H10" s="7">
        <v>4227</v>
      </c>
      <c r="I10" s="7">
        <v>4806</v>
      </c>
      <c r="J10" s="7">
        <v>4754</v>
      </c>
      <c r="K10" s="7">
        <v>4726</v>
      </c>
      <c r="L10" s="34">
        <v>-5.8897770298695839E-3</v>
      </c>
      <c r="M10" s="34">
        <v>1.2641954146132419E-2</v>
      </c>
    </row>
    <row r="11" spans="1:13" x14ac:dyDescent="0.25">
      <c r="A11" s="6" t="s">
        <v>6</v>
      </c>
      <c r="B11" s="7">
        <v>7765</v>
      </c>
      <c r="C11" s="7">
        <v>8290</v>
      </c>
      <c r="D11" s="7">
        <v>8946</v>
      </c>
      <c r="E11" s="7">
        <v>8762</v>
      </c>
      <c r="F11" s="7">
        <v>8869</v>
      </c>
      <c r="G11" s="7">
        <v>9361</v>
      </c>
      <c r="H11" s="7">
        <v>9836</v>
      </c>
      <c r="I11" s="7">
        <v>9814</v>
      </c>
      <c r="J11" s="7">
        <v>9951</v>
      </c>
      <c r="K11" s="7">
        <v>10070</v>
      </c>
      <c r="L11" s="34">
        <v>1.1958597125916993E-2</v>
      </c>
      <c r="M11" s="34">
        <v>0.29684481648422406</v>
      </c>
    </row>
    <row r="12" spans="1:13" x14ac:dyDescent="0.25">
      <c r="A12" s="6" t="s">
        <v>35</v>
      </c>
      <c r="B12" s="7">
        <v>2837</v>
      </c>
      <c r="C12" s="7">
        <v>2933</v>
      </c>
      <c r="D12" s="7">
        <v>2943</v>
      </c>
      <c r="E12" s="7">
        <v>3028</v>
      </c>
      <c r="F12" s="7">
        <v>2848</v>
      </c>
      <c r="G12" s="7">
        <v>2935</v>
      </c>
      <c r="H12" s="7">
        <v>2827</v>
      </c>
      <c r="I12" s="7">
        <v>2843</v>
      </c>
      <c r="J12" s="7">
        <v>2534</v>
      </c>
      <c r="K12" s="7">
        <v>2456</v>
      </c>
      <c r="L12" s="34">
        <v>-3.0781373322809787E-2</v>
      </c>
      <c r="M12" s="34">
        <v>-0.13429679238632358</v>
      </c>
    </row>
    <row r="13" spans="1:13" x14ac:dyDescent="0.25">
      <c r="A13" s="6" t="s">
        <v>5</v>
      </c>
      <c r="B13" s="7">
        <v>4286</v>
      </c>
      <c r="C13" s="7">
        <v>4423</v>
      </c>
      <c r="D13" s="7">
        <v>4781</v>
      </c>
      <c r="E13" s="7">
        <v>4826</v>
      </c>
      <c r="F13" s="7">
        <v>4536</v>
      </c>
      <c r="G13" s="7">
        <v>4231</v>
      </c>
      <c r="H13" s="7">
        <v>4471</v>
      </c>
      <c r="I13" s="7">
        <v>4618</v>
      </c>
      <c r="J13" s="7">
        <v>4517</v>
      </c>
      <c r="K13" s="7">
        <v>4417</v>
      </c>
      <c r="L13" s="34">
        <v>-2.2138587558113793E-2</v>
      </c>
      <c r="M13" s="34">
        <v>3.0564629024731685E-2</v>
      </c>
    </row>
    <row r="14" spans="1:13" x14ac:dyDescent="0.25">
      <c r="A14" s="6" t="s">
        <v>21</v>
      </c>
      <c r="B14" s="7">
        <v>4771</v>
      </c>
      <c r="C14" s="7">
        <v>4994</v>
      </c>
      <c r="D14" s="7">
        <v>5298</v>
      </c>
      <c r="E14" s="7">
        <v>5370</v>
      </c>
      <c r="F14" s="7">
        <v>5443</v>
      </c>
      <c r="G14" s="7">
        <v>5488</v>
      </c>
      <c r="H14" s="7">
        <v>5548</v>
      </c>
      <c r="I14" s="7">
        <v>5403</v>
      </c>
      <c r="J14" s="7">
        <v>5751</v>
      </c>
      <c r="K14" s="7">
        <v>6027</v>
      </c>
      <c r="L14" s="34">
        <v>4.7991653625456446E-2</v>
      </c>
      <c r="M14" s="34">
        <v>0.26325717878851396</v>
      </c>
    </row>
    <row r="15" spans="1:13" x14ac:dyDescent="0.25">
      <c r="A15" s="6" t="s">
        <v>9</v>
      </c>
      <c r="B15" s="7">
        <v>12303</v>
      </c>
      <c r="C15" s="7">
        <v>12597</v>
      </c>
      <c r="D15" s="7">
        <v>13207</v>
      </c>
      <c r="E15" s="7">
        <v>13484</v>
      </c>
      <c r="F15" s="7">
        <v>12623</v>
      </c>
      <c r="G15" s="7">
        <v>13594</v>
      </c>
      <c r="H15" s="7">
        <v>13853</v>
      </c>
      <c r="I15" s="7">
        <v>13719</v>
      </c>
      <c r="J15" s="7">
        <v>14054</v>
      </c>
      <c r="K15" s="7">
        <v>14481</v>
      </c>
      <c r="L15" s="34">
        <v>3.0382809164650634E-2</v>
      </c>
      <c r="M15" s="34">
        <v>0.17702999268471104</v>
      </c>
    </row>
    <row r="16" spans="1:13" x14ac:dyDescent="0.25">
      <c r="A16" s="6" t="s">
        <v>33</v>
      </c>
      <c r="B16" s="7">
        <v>30523</v>
      </c>
      <c r="C16" s="7">
        <v>32621</v>
      </c>
      <c r="D16" s="7">
        <v>35100</v>
      </c>
      <c r="E16" s="7">
        <v>37407</v>
      </c>
      <c r="F16" s="7">
        <v>37481</v>
      </c>
      <c r="G16" s="7">
        <v>40377</v>
      </c>
      <c r="H16" s="7">
        <v>43883</v>
      </c>
      <c r="I16" s="7">
        <v>44738</v>
      </c>
      <c r="J16" s="7">
        <v>45613</v>
      </c>
      <c r="K16" s="7">
        <v>47112</v>
      </c>
      <c r="L16" s="34">
        <v>3.2863438054940478E-2</v>
      </c>
      <c r="M16" s="34">
        <v>0.54349179307407525</v>
      </c>
    </row>
    <row r="17" spans="1:13" x14ac:dyDescent="0.25">
      <c r="A17" s="6" t="s">
        <v>13</v>
      </c>
      <c r="B17" s="7">
        <v>6436</v>
      </c>
      <c r="C17" s="7">
        <v>6872</v>
      </c>
      <c r="D17" s="7">
        <v>7374</v>
      </c>
      <c r="E17" s="7">
        <v>7858</v>
      </c>
      <c r="F17" s="7">
        <v>7775</v>
      </c>
      <c r="G17" s="7">
        <v>8411</v>
      </c>
      <c r="H17" s="7">
        <v>8221</v>
      </c>
      <c r="I17" s="7">
        <v>8081</v>
      </c>
      <c r="J17" s="7">
        <v>8302</v>
      </c>
      <c r="K17" s="7">
        <v>8587</v>
      </c>
      <c r="L17" s="34">
        <v>3.4329077330763673E-2</v>
      </c>
      <c r="M17" s="34">
        <v>0.33421379738968304</v>
      </c>
    </row>
    <row r="18" spans="1:13" x14ac:dyDescent="0.25">
      <c r="A18" s="6" t="s">
        <v>32</v>
      </c>
      <c r="B18" s="7">
        <v>6765</v>
      </c>
      <c r="C18" s="7">
        <v>7331</v>
      </c>
      <c r="D18" s="7">
        <v>7497</v>
      </c>
      <c r="E18" s="7">
        <v>7537</v>
      </c>
      <c r="F18" s="7">
        <v>7634</v>
      </c>
      <c r="G18" s="7">
        <v>7957</v>
      </c>
      <c r="H18" s="7">
        <v>7807</v>
      </c>
      <c r="I18" s="7">
        <v>7823</v>
      </c>
      <c r="J18" s="7">
        <v>8035</v>
      </c>
      <c r="K18" s="7">
        <v>8365</v>
      </c>
      <c r="L18" s="34">
        <v>4.1070317361543249E-2</v>
      </c>
      <c r="M18" s="34">
        <v>0.23651145602365115</v>
      </c>
    </row>
    <row r="19" spans="1:13" x14ac:dyDescent="0.25">
      <c r="A19" s="12" t="s">
        <v>20</v>
      </c>
      <c r="B19" s="16">
        <v>3488</v>
      </c>
      <c r="C19" s="16">
        <v>3671</v>
      </c>
      <c r="D19" s="16">
        <v>3842</v>
      </c>
      <c r="E19" s="16">
        <v>4346</v>
      </c>
      <c r="F19" s="16">
        <v>4289</v>
      </c>
      <c r="G19" s="16">
        <v>4545</v>
      </c>
      <c r="H19" s="16">
        <v>4730</v>
      </c>
      <c r="I19" s="16">
        <v>3795</v>
      </c>
      <c r="J19" s="16">
        <v>4317</v>
      </c>
      <c r="K19" s="16">
        <v>4346</v>
      </c>
      <c r="L19" s="33">
        <v>6.717627982395182E-3</v>
      </c>
      <c r="M19" s="33">
        <v>0.2459862385321101</v>
      </c>
    </row>
    <row r="20" spans="1:13" x14ac:dyDescent="0.25">
      <c r="A20" s="6" t="s">
        <v>54</v>
      </c>
      <c r="B20" s="7">
        <v>3488</v>
      </c>
      <c r="C20" s="7">
        <v>3671</v>
      </c>
      <c r="D20" s="7">
        <v>3842</v>
      </c>
      <c r="E20" s="7">
        <v>4346</v>
      </c>
      <c r="F20" s="7">
        <v>4289</v>
      </c>
      <c r="G20" s="7">
        <v>4545</v>
      </c>
      <c r="H20" s="7">
        <v>4730</v>
      </c>
      <c r="I20" s="7">
        <v>3795</v>
      </c>
      <c r="J20" s="7">
        <v>4317</v>
      </c>
      <c r="K20" s="7">
        <v>4346</v>
      </c>
      <c r="L20" s="34">
        <v>6.717627982395182E-3</v>
      </c>
      <c r="M20" s="34">
        <v>0.2459862385321101</v>
      </c>
    </row>
    <row r="21" spans="1:13" x14ac:dyDescent="0.25">
      <c r="A21" s="12" t="s">
        <v>3</v>
      </c>
      <c r="B21" s="16">
        <v>168617</v>
      </c>
      <c r="C21" s="16">
        <v>180889</v>
      </c>
      <c r="D21" s="16">
        <v>192793</v>
      </c>
      <c r="E21" s="16">
        <v>208404</v>
      </c>
      <c r="F21" s="16">
        <v>214039</v>
      </c>
      <c r="G21" s="16">
        <v>231384</v>
      </c>
      <c r="H21" s="16">
        <v>253014</v>
      </c>
      <c r="I21" s="16">
        <v>252559</v>
      </c>
      <c r="J21" s="16">
        <v>255093</v>
      </c>
      <c r="K21" s="16">
        <v>256685</v>
      </c>
      <c r="L21" s="33">
        <v>6.2408611761200815E-3</v>
      </c>
      <c r="M21" s="33">
        <v>0.52229609114146258</v>
      </c>
    </row>
    <row r="22" spans="1:13" x14ac:dyDescent="0.25">
      <c r="A22" s="6" t="s">
        <v>19</v>
      </c>
      <c r="B22" s="7">
        <v>27210</v>
      </c>
      <c r="C22" s="7">
        <v>29702</v>
      </c>
      <c r="D22" s="7">
        <v>33068</v>
      </c>
      <c r="E22" s="7">
        <v>36075</v>
      </c>
      <c r="F22" s="7">
        <v>36738</v>
      </c>
      <c r="G22" s="7">
        <v>40292</v>
      </c>
      <c r="H22" s="7">
        <v>45042</v>
      </c>
      <c r="I22" s="7">
        <v>46207</v>
      </c>
      <c r="J22" s="7">
        <v>47757</v>
      </c>
      <c r="K22" s="7">
        <v>47642</v>
      </c>
      <c r="L22" s="34">
        <v>-2.4080239546035134E-3</v>
      </c>
      <c r="M22" s="34">
        <v>0.75090040426313853</v>
      </c>
    </row>
    <row r="23" spans="1:13" x14ac:dyDescent="0.25">
      <c r="A23" s="6" t="s">
        <v>18</v>
      </c>
      <c r="B23" s="7">
        <v>30002</v>
      </c>
      <c r="C23" s="7">
        <v>32275</v>
      </c>
      <c r="D23" s="7">
        <v>32786</v>
      </c>
      <c r="E23" s="7">
        <v>34887</v>
      </c>
      <c r="F23" s="7">
        <v>35643</v>
      </c>
      <c r="G23" s="7">
        <v>36454</v>
      </c>
      <c r="H23" s="7">
        <v>38496</v>
      </c>
      <c r="I23" s="7">
        <v>39599</v>
      </c>
      <c r="J23" s="7">
        <v>42147</v>
      </c>
      <c r="K23" s="7">
        <v>43282</v>
      </c>
      <c r="L23" s="34">
        <v>2.6929556077538139E-2</v>
      </c>
      <c r="M23" s="34">
        <v>0.44263715752283184</v>
      </c>
    </row>
    <row r="24" spans="1:13" x14ac:dyDescent="0.25">
      <c r="A24" s="6" t="s">
        <v>39</v>
      </c>
      <c r="B24" s="7">
        <v>29193</v>
      </c>
      <c r="C24" s="7">
        <v>29294</v>
      </c>
      <c r="D24" s="7">
        <v>29836</v>
      </c>
      <c r="E24" s="7">
        <v>31731</v>
      </c>
      <c r="F24" s="7">
        <v>31689</v>
      </c>
      <c r="G24" s="7">
        <v>32836</v>
      </c>
      <c r="H24" s="7">
        <v>35274</v>
      </c>
      <c r="I24" s="7">
        <v>33531</v>
      </c>
      <c r="J24" s="7">
        <v>32656</v>
      </c>
      <c r="K24" s="7">
        <v>32528</v>
      </c>
      <c r="L24" s="34">
        <v>-3.9196472317491425E-3</v>
      </c>
      <c r="M24" s="34">
        <v>0.11423971500017127</v>
      </c>
    </row>
    <row r="25" spans="1:13" x14ac:dyDescent="0.25">
      <c r="A25" s="6" t="s">
        <v>37</v>
      </c>
      <c r="B25" s="7">
        <v>11914</v>
      </c>
      <c r="C25" s="7">
        <v>12898</v>
      </c>
      <c r="D25" s="7">
        <v>14147</v>
      </c>
      <c r="E25" s="7">
        <v>14033</v>
      </c>
      <c r="F25" s="7">
        <v>14157</v>
      </c>
      <c r="G25" s="7">
        <v>14804</v>
      </c>
      <c r="H25" s="7">
        <v>15831</v>
      </c>
      <c r="I25" s="7">
        <v>15833</v>
      </c>
      <c r="J25" s="7">
        <v>17089</v>
      </c>
      <c r="K25" s="7">
        <v>17426</v>
      </c>
      <c r="L25" s="34">
        <v>1.9720287904499971E-2</v>
      </c>
      <c r="M25" s="34">
        <v>0.4626489843881148</v>
      </c>
    </row>
    <row r="26" spans="1:13" x14ac:dyDescent="0.25">
      <c r="A26" s="6" t="s">
        <v>36</v>
      </c>
      <c r="B26" s="7">
        <v>30219</v>
      </c>
      <c r="C26" s="7">
        <v>32310</v>
      </c>
      <c r="D26" s="7">
        <v>35275</v>
      </c>
      <c r="E26" s="7">
        <v>37729</v>
      </c>
      <c r="F26" s="7">
        <v>38215</v>
      </c>
      <c r="G26" s="7">
        <v>42563</v>
      </c>
      <c r="H26" s="7">
        <v>46241</v>
      </c>
      <c r="I26" s="7">
        <v>45126</v>
      </c>
      <c r="J26" s="7">
        <v>44570</v>
      </c>
      <c r="K26" s="7">
        <v>44443</v>
      </c>
      <c r="L26" s="34">
        <v>-2.8494503028943237E-3</v>
      </c>
      <c r="M26" s="34">
        <v>0.47069724345610375</v>
      </c>
    </row>
    <row r="27" spans="1:13" x14ac:dyDescent="0.25">
      <c r="A27" s="6" t="s">
        <v>40</v>
      </c>
      <c r="B27" s="7">
        <v>25604</v>
      </c>
      <c r="C27" s="7">
        <v>29130</v>
      </c>
      <c r="D27" s="7">
        <v>32022</v>
      </c>
      <c r="E27" s="7">
        <v>36169</v>
      </c>
      <c r="F27" s="7">
        <v>40088</v>
      </c>
      <c r="G27" s="7">
        <v>45724</v>
      </c>
      <c r="H27" s="7">
        <v>51207</v>
      </c>
      <c r="I27" s="7">
        <v>50566</v>
      </c>
      <c r="J27" s="7">
        <v>49413</v>
      </c>
      <c r="K27" s="7">
        <v>49381</v>
      </c>
      <c r="L27" s="34">
        <v>-6.4760285754760893E-4</v>
      </c>
      <c r="M27" s="34">
        <v>0.9286439618809561</v>
      </c>
    </row>
    <row r="28" spans="1:13" x14ac:dyDescent="0.25">
      <c r="A28" s="6" t="s">
        <v>15</v>
      </c>
      <c r="B28" s="7">
        <v>14475</v>
      </c>
      <c r="C28" s="7">
        <v>15280</v>
      </c>
      <c r="D28" s="7">
        <v>15659</v>
      </c>
      <c r="E28" s="7">
        <v>17780</v>
      </c>
      <c r="F28" s="7">
        <v>17509</v>
      </c>
      <c r="G28" s="7">
        <v>18711</v>
      </c>
      <c r="H28" s="7">
        <v>20923</v>
      </c>
      <c r="I28" s="7">
        <v>21697</v>
      </c>
      <c r="J28" s="7">
        <v>21461</v>
      </c>
      <c r="K28" s="7">
        <v>21983</v>
      </c>
      <c r="L28" s="34">
        <v>2.4323190904431295E-2</v>
      </c>
      <c r="M28" s="34">
        <v>0.5186873920552677</v>
      </c>
    </row>
    <row r="29" spans="1:13" x14ac:dyDescent="0.25">
      <c r="A29" s="12" t="s">
        <v>23</v>
      </c>
      <c r="B29" s="16">
        <v>387082</v>
      </c>
      <c r="C29" s="16">
        <v>409619</v>
      </c>
      <c r="D29" s="16">
        <v>433891</v>
      </c>
      <c r="E29" s="16">
        <v>458607</v>
      </c>
      <c r="F29" s="16">
        <v>470152</v>
      </c>
      <c r="G29" s="16">
        <v>499366</v>
      </c>
      <c r="H29" s="16">
        <v>536257</v>
      </c>
      <c r="I29" s="16">
        <v>538681</v>
      </c>
      <c r="J29" s="16">
        <v>546972</v>
      </c>
      <c r="K29" s="16">
        <v>554608</v>
      </c>
      <c r="L29" s="33">
        <v>1.3960495235587927E-2</v>
      </c>
      <c r="M29" s="33">
        <v>0.43279201822869573</v>
      </c>
    </row>
    <row r="31" spans="1:13" x14ac:dyDescent="0.25">
      <c r="B31" s="3"/>
      <c r="K31" s="3">
        <f>K29-J29</f>
        <v>7636</v>
      </c>
    </row>
    <row r="32" spans="1:13" x14ac:dyDescent="0.25">
      <c r="K32" s="2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9D9B8-35AA-47A4-A395-5C7BB6A3BC12}">
  <sheetPr>
    <tabColor rgb="FF00B050"/>
  </sheetPr>
  <dimension ref="A2:Q15"/>
  <sheetViews>
    <sheetView workbookViewId="0">
      <selection sqref="A1:XFD35"/>
    </sheetView>
  </sheetViews>
  <sheetFormatPr defaultRowHeight="15" x14ac:dyDescent="0.25"/>
  <cols>
    <col min="1" max="1" width="19.5703125" customWidth="1"/>
    <col min="2" max="11" width="10.140625" customWidth="1"/>
    <col min="12" max="12" width="12.42578125" customWidth="1"/>
    <col min="13" max="13" width="12.85546875" customWidth="1"/>
  </cols>
  <sheetData>
    <row r="2" spans="1:17" x14ac:dyDescent="0.25">
      <c r="A2" s="1" t="s">
        <v>71</v>
      </c>
    </row>
    <row r="3" spans="1:17" ht="30" x14ac:dyDescent="0.25">
      <c r="A3" s="9" t="s">
        <v>46</v>
      </c>
      <c r="B3" s="23" t="s">
        <v>0</v>
      </c>
      <c r="C3" s="23" t="s">
        <v>50</v>
      </c>
      <c r="D3" s="23" t="s">
        <v>51</v>
      </c>
      <c r="E3" s="23" t="s">
        <v>52</v>
      </c>
      <c r="F3" s="23" t="s">
        <v>22</v>
      </c>
      <c r="G3" s="23" t="s">
        <v>55</v>
      </c>
      <c r="H3" s="23" t="s">
        <v>56</v>
      </c>
      <c r="I3" s="23" t="s">
        <v>58</v>
      </c>
      <c r="J3" s="23" t="s">
        <v>59</v>
      </c>
      <c r="K3" s="23" t="s">
        <v>62</v>
      </c>
      <c r="L3" s="23" t="s">
        <v>60</v>
      </c>
      <c r="M3" s="23" t="s">
        <v>61</v>
      </c>
    </row>
    <row r="4" spans="1:17" x14ac:dyDescent="0.25">
      <c r="A4" s="12" t="s">
        <v>27</v>
      </c>
      <c r="B4" s="16">
        <v>77128</v>
      </c>
      <c r="C4" s="16">
        <v>82524</v>
      </c>
      <c r="D4" s="16">
        <v>88285</v>
      </c>
      <c r="E4" s="16">
        <v>92208</v>
      </c>
      <c r="F4" s="16">
        <v>92285</v>
      </c>
      <c r="G4" s="16">
        <v>96966</v>
      </c>
      <c r="H4" s="16">
        <v>104018</v>
      </c>
      <c r="I4" s="16">
        <v>105569</v>
      </c>
      <c r="J4" s="16">
        <v>109264</v>
      </c>
      <c r="K4" s="16">
        <v>111029</v>
      </c>
      <c r="L4" s="33">
        <v>1.6153536388929565E-2</v>
      </c>
      <c r="M4" s="33">
        <v>0.43954205995228712</v>
      </c>
      <c r="N4" s="2"/>
      <c r="P4" s="3"/>
      <c r="Q4" s="3"/>
    </row>
    <row r="5" spans="1:17" x14ac:dyDescent="0.25">
      <c r="A5" s="6" t="s">
        <v>4</v>
      </c>
      <c r="B5" s="7">
        <v>25586</v>
      </c>
      <c r="C5" s="7">
        <v>26869</v>
      </c>
      <c r="D5" s="7">
        <v>28616</v>
      </c>
      <c r="E5" s="7">
        <v>29984</v>
      </c>
      <c r="F5" s="7">
        <v>29713</v>
      </c>
      <c r="G5" s="7">
        <v>31033</v>
      </c>
      <c r="H5" s="7">
        <v>32576</v>
      </c>
      <c r="I5" s="7">
        <v>33745</v>
      </c>
      <c r="J5" s="7">
        <v>35116</v>
      </c>
      <c r="K5" s="7">
        <v>36004</v>
      </c>
      <c r="L5" s="8">
        <v>2.5287618179747125E-2</v>
      </c>
      <c r="M5" s="8">
        <v>0.40717579926522318</v>
      </c>
      <c r="N5" s="2"/>
      <c r="P5" s="3"/>
      <c r="Q5" s="3"/>
    </row>
    <row r="6" spans="1:17" x14ac:dyDescent="0.25">
      <c r="A6" s="6" t="s">
        <v>17</v>
      </c>
      <c r="B6" s="7">
        <v>14134</v>
      </c>
      <c r="C6" s="7">
        <v>15066</v>
      </c>
      <c r="D6" s="7">
        <v>16286</v>
      </c>
      <c r="E6" s="7">
        <v>17158</v>
      </c>
      <c r="F6" s="7">
        <v>17408</v>
      </c>
      <c r="G6" s="7">
        <v>18156</v>
      </c>
      <c r="H6" s="7">
        <v>19217</v>
      </c>
      <c r="I6" s="7">
        <v>19514</v>
      </c>
      <c r="J6" s="7">
        <v>19981</v>
      </c>
      <c r="K6" s="7">
        <v>20028</v>
      </c>
      <c r="L6" s="8">
        <v>2.3522346228917472E-3</v>
      </c>
      <c r="M6" s="8">
        <v>0.41700863166831753</v>
      </c>
      <c r="N6" s="2"/>
      <c r="P6" s="3"/>
      <c r="Q6" s="3"/>
    </row>
    <row r="7" spans="1:17" x14ac:dyDescent="0.25">
      <c r="A7" s="6" t="s">
        <v>8</v>
      </c>
      <c r="B7" s="7">
        <v>37408</v>
      </c>
      <c r="C7" s="7">
        <v>40589</v>
      </c>
      <c r="D7" s="7">
        <v>43383</v>
      </c>
      <c r="E7" s="7">
        <v>45066</v>
      </c>
      <c r="F7" s="7">
        <v>45164</v>
      </c>
      <c r="G7" s="7">
        <v>47777</v>
      </c>
      <c r="H7" s="7">
        <v>52225</v>
      </c>
      <c r="I7" s="7">
        <v>52310</v>
      </c>
      <c r="J7" s="7">
        <v>54167</v>
      </c>
      <c r="K7" s="7">
        <v>54997</v>
      </c>
      <c r="L7" s="8">
        <v>1.5322982627799214E-2</v>
      </c>
      <c r="M7" s="8">
        <v>0.47019354148845166</v>
      </c>
      <c r="N7" s="2"/>
      <c r="P7" s="3"/>
      <c r="Q7" s="3"/>
    </row>
    <row r="8" spans="1:17" x14ac:dyDescent="0.25">
      <c r="A8" s="12" t="s">
        <v>2</v>
      </c>
      <c r="B8" s="16">
        <v>140437</v>
      </c>
      <c r="C8" s="16">
        <v>150289</v>
      </c>
      <c r="D8" s="16">
        <v>160191</v>
      </c>
      <c r="E8" s="16">
        <v>173270</v>
      </c>
      <c r="F8" s="16">
        <v>179878</v>
      </c>
      <c r="G8" s="16">
        <v>194380</v>
      </c>
      <c r="H8" s="16">
        <v>214599</v>
      </c>
      <c r="I8" s="16">
        <v>214368</v>
      </c>
      <c r="J8" s="16">
        <v>216720</v>
      </c>
      <c r="K8" s="16">
        <v>219418</v>
      </c>
      <c r="L8" s="33">
        <v>1.2449243263196751E-2</v>
      </c>
      <c r="M8" s="33">
        <v>0.56239452565919235</v>
      </c>
      <c r="N8" s="2"/>
      <c r="P8" s="3"/>
      <c r="Q8" s="3"/>
    </row>
    <row r="9" spans="1:17" x14ac:dyDescent="0.25">
      <c r="A9" s="6" t="s">
        <v>2</v>
      </c>
      <c r="B9" s="7">
        <v>140437</v>
      </c>
      <c r="C9" s="7">
        <v>150289</v>
      </c>
      <c r="D9" s="7">
        <v>160191</v>
      </c>
      <c r="E9" s="7">
        <v>173270</v>
      </c>
      <c r="F9" s="7">
        <v>179878</v>
      </c>
      <c r="G9" s="7">
        <v>194380</v>
      </c>
      <c r="H9" s="7">
        <v>214599</v>
      </c>
      <c r="I9" s="7">
        <v>214368</v>
      </c>
      <c r="J9" s="7">
        <v>216720</v>
      </c>
      <c r="K9" s="7">
        <v>219418</v>
      </c>
      <c r="L9" s="8">
        <v>1.2449243263196751E-2</v>
      </c>
      <c r="M9" s="8">
        <v>0.56239452565919235</v>
      </c>
      <c r="N9" s="2"/>
      <c r="P9" s="3"/>
      <c r="Q9" s="3"/>
    </row>
    <row r="10" spans="1:17" x14ac:dyDescent="0.25">
      <c r="A10" s="12" t="s">
        <v>28</v>
      </c>
      <c r="B10" s="16">
        <v>169517</v>
      </c>
      <c r="C10" s="16">
        <v>176806</v>
      </c>
      <c r="D10" s="16">
        <v>185415</v>
      </c>
      <c r="E10" s="16">
        <v>193129</v>
      </c>
      <c r="F10" s="16">
        <v>197989</v>
      </c>
      <c r="G10" s="16">
        <v>208020</v>
      </c>
      <c r="H10" s="16">
        <v>217640</v>
      </c>
      <c r="I10" s="16">
        <v>218744</v>
      </c>
      <c r="J10" s="16">
        <v>220988</v>
      </c>
      <c r="K10" s="16">
        <v>224161</v>
      </c>
      <c r="L10" s="33">
        <v>1.4358245696598911E-2</v>
      </c>
      <c r="M10" s="33">
        <v>0.32235115062206149</v>
      </c>
      <c r="N10" s="2"/>
      <c r="P10" s="3"/>
      <c r="Q10" s="3"/>
    </row>
    <row r="11" spans="1:17" x14ac:dyDescent="0.25">
      <c r="A11" s="6" t="s">
        <v>14</v>
      </c>
      <c r="B11" s="7">
        <v>41230</v>
      </c>
      <c r="C11" s="7">
        <v>41162</v>
      </c>
      <c r="D11" s="7">
        <v>42848</v>
      </c>
      <c r="E11" s="7">
        <v>45380</v>
      </c>
      <c r="F11" s="7">
        <v>45715</v>
      </c>
      <c r="G11" s="7">
        <v>47597</v>
      </c>
      <c r="H11" s="7">
        <v>50079</v>
      </c>
      <c r="I11" s="7">
        <v>49194</v>
      </c>
      <c r="J11" s="7">
        <v>49437</v>
      </c>
      <c r="K11" s="7">
        <v>49202</v>
      </c>
      <c r="L11" s="8">
        <v>-4.7535246879867304E-3</v>
      </c>
      <c r="M11" s="8">
        <v>0.19335435362600048</v>
      </c>
      <c r="N11" s="2"/>
      <c r="P11" s="3"/>
      <c r="Q11" s="3"/>
    </row>
    <row r="12" spans="1:17" x14ac:dyDescent="0.25">
      <c r="A12" s="6" t="s">
        <v>11</v>
      </c>
      <c r="B12" s="7">
        <v>34741</v>
      </c>
      <c r="C12" s="7">
        <v>37730</v>
      </c>
      <c r="D12" s="7">
        <v>39669</v>
      </c>
      <c r="E12" s="7">
        <v>41661</v>
      </c>
      <c r="F12" s="7">
        <v>42721</v>
      </c>
      <c r="G12" s="7">
        <v>44811</v>
      </c>
      <c r="H12" s="7">
        <v>47025</v>
      </c>
      <c r="I12" s="7">
        <v>47095</v>
      </c>
      <c r="J12" s="7">
        <v>49421</v>
      </c>
      <c r="K12" s="7">
        <v>49883</v>
      </c>
      <c r="L12" s="8">
        <v>9.3482527670423511E-3</v>
      </c>
      <c r="M12" s="8">
        <v>0.4358538902161711</v>
      </c>
      <c r="N12" s="2"/>
      <c r="P12" s="3"/>
      <c r="Q12" s="3"/>
    </row>
    <row r="13" spans="1:17" x14ac:dyDescent="0.25">
      <c r="A13" s="6" t="s">
        <v>1</v>
      </c>
      <c r="B13" s="7">
        <v>27991</v>
      </c>
      <c r="C13" s="7">
        <v>29291</v>
      </c>
      <c r="D13" s="7">
        <v>31223</v>
      </c>
      <c r="E13" s="7">
        <v>31865</v>
      </c>
      <c r="F13" s="7">
        <v>33060</v>
      </c>
      <c r="G13" s="7">
        <v>36085</v>
      </c>
      <c r="H13" s="7">
        <v>37841</v>
      </c>
      <c r="I13" s="7">
        <v>38237</v>
      </c>
      <c r="J13" s="7">
        <v>37777</v>
      </c>
      <c r="K13" s="7">
        <v>38921</v>
      </c>
      <c r="L13" s="8">
        <v>3.0282976414220293E-2</v>
      </c>
      <c r="M13" s="8">
        <v>0.39048265513915187</v>
      </c>
      <c r="N13" s="2"/>
      <c r="P13" s="3"/>
      <c r="Q13" s="3"/>
    </row>
    <row r="14" spans="1:17" x14ac:dyDescent="0.25">
      <c r="A14" s="6" t="s">
        <v>12</v>
      </c>
      <c r="B14" s="7">
        <v>65555</v>
      </c>
      <c r="C14" s="7">
        <v>68623</v>
      </c>
      <c r="D14" s="7">
        <v>71675</v>
      </c>
      <c r="E14" s="7">
        <v>74223</v>
      </c>
      <c r="F14" s="7">
        <v>76493</v>
      </c>
      <c r="G14" s="7">
        <v>79527</v>
      </c>
      <c r="H14" s="7">
        <v>82695</v>
      </c>
      <c r="I14" s="7">
        <v>84218</v>
      </c>
      <c r="J14" s="7">
        <v>84353</v>
      </c>
      <c r="K14" s="7">
        <v>86155</v>
      </c>
      <c r="L14" s="8">
        <v>2.1362607139046627E-2</v>
      </c>
      <c r="M14" s="8">
        <v>0.31423995118602699</v>
      </c>
      <c r="N14" s="2"/>
      <c r="P14" s="3"/>
      <c r="Q14" s="3"/>
    </row>
    <row r="15" spans="1:17" x14ac:dyDescent="0.25">
      <c r="A15" s="12" t="s">
        <v>23</v>
      </c>
      <c r="B15" s="16">
        <v>387082</v>
      </c>
      <c r="C15" s="16">
        <v>409619</v>
      </c>
      <c r="D15" s="16">
        <v>433891</v>
      </c>
      <c r="E15" s="16">
        <v>458607</v>
      </c>
      <c r="F15" s="16">
        <v>470152</v>
      </c>
      <c r="G15" s="16">
        <v>499366</v>
      </c>
      <c r="H15" s="16">
        <v>536257</v>
      </c>
      <c r="I15" s="16">
        <v>538681</v>
      </c>
      <c r="J15" s="16">
        <v>546972</v>
      </c>
      <c r="K15" s="16">
        <v>554608</v>
      </c>
      <c r="L15" s="33">
        <v>1.3960495235587927E-2</v>
      </c>
      <c r="M15" s="33">
        <v>0.43279201822869573</v>
      </c>
      <c r="N15" s="2"/>
      <c r="P15" s="3"/>
      <c r="Q15" s="3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932F9-EAE5-412B-AF6C-F6C6B2EF3189}">
  <sheetPr>
    <tabColor rgb="FF00B050"/>
  </sheetPr>
  <dimension ref="A1:Q19"/>
  <sheetViews>
    <sheetView workbookViewId="0">
      <selection sqref="A1:XFD35"/>
    </sheetView>
  </sheetViews>
  <sheetFormatPr defaultRowHeight="15" x14ac:dyDescent="0.25"/>
  <cols>
    <col min="1" max="1" width="33.42578125" customWidth="1"/>
    <col min="2" max="11" width="10" customWidth="1"/>
    <col min="12" max="12" width="11.42578125" customWidth="1"/>
    <col min="13" max="13" width="12.140625" customWidth="1"/>
  </cols>
  <sheetData>
    <row r="1" spans="1:17" x14ac:dyDescent="0.25">
      <c r="A1" s="1" t="s">
        <v>72</v>
      </c>
    </row>
    <row r="2" spans="1:17" ht="30" x14ac:dyDescent="0.25">
      <c r="A2" s="9" t="s">
        <v>29</v>
      </c>
      <c r="B2" s="23" t="s">
        <v>0</v>
      </c>
      <c r="C2" s="23" t="s">
        <v>50</v>
      </c>
      <c r="D2" s="23" t="s">
        <v>51</v>
      </c>
      <c r="E2" s="23" t="s">
        <v>52</v>
      </c>
      <c r="F2" s="23" t="s">
        <v>22</v>
      </c>
      <c r="G2" s="23" t="s">
        <v>55</v>
      </c>
      <c r="H2" s="23" t="s">
        <v>56</v>
      </c>
      <c r="I2" s="23" t="s">
        <v>58</v>
      </c>
      <c r="J2" s="23" t="s">
        <v>59</v>
      </c>
      <c r="K2" s="23" t="s">
        <v>62</v>
      </c>
      <c r="L2" s="23" t="s">
        <v>60</v>
      </c>
      <c r="M2" s="23" t="s">
        <v>61</v>
      </c>
    </row>
    <row r="3" spans="1:17" x14ac:dyDescent="0.25">
      <c r="A3" s="12" t="s">
        <v>27</v>
      </c>
      <c r="B3" s="16">
        <v>68351</v>
      </c>
      <c r="C3" s="16">
        <v>73917</v>
      </c>
      <c r="D3" s="16">
        <v>79145</v>
      </c>
      <c r="E3" s="16">
        <v>83382</v>
      </c>
      <c r="F3" s="16">
        <v>84033</v>
      </c>
      <c r="G3" s="16">
        <v>88971</v>
      </c>
      <c r="H3" s="16">
        <v>93578</v>
      </c>
      <c r="I3" s="16">
        <v>96218</v>
      </c>
      <c r="J3" s="16">
        <v>99433</v>
      </c>
      <c r="K3" s="16">
        <v>100390</v>
      </c>
      <c r="L3" s="33">
        <v>9.62457131938089E-3</v>
      </c>
      <c r="M3" s="33">
        <v>0.46874222761920087</v>
      </c>
      <c r="N3" s="2"/>
      <c r="O3" s="2"/>
    </row>
    <row r="4" spans="1:17" x14ac:dyDescent="0.25">
      <c r="A4" s="6" t="s">
        <v>4</v>
      </c>
      <c r="B4" s="7">
        <v>22429</v>
      </c>
      <c r="C4" s="7">
        <v>24244</v>
      </c>
      <c r="D4" s="7">
        <v>25809</v>
      </c>
      <c r="E4" s="7">
        <v>27298</v>
      </c>
      <c r="F4" s="7">
        <v>27307</v>
      </c>
      <c r="G4" s="7">
        <v>28643</v>
      </c>
      <c r="H4" s="7">
        <v>29185</v>
      </c>
      <c r="I4" s="7">
        <v>30921</v>
      </c>
      <c r="J4" s="7">
        <v>31794</v>
      </c>
      <c r="K4" s="7">
        <v>32622</v>
      </c>
      <c r="L4" s="34">
        <v>2.6042649556520098E-2</v>
      </c>
      <c r="M4" s="34">
        <v>0.45445628427482276</v>
      </c>
      <c r="N4" s="2"/>
      <c r="O4" s="2"/>
      <c r="P4" s="3"/>
      <c r="Q4" s="3"/>
    </row>
    <row r="5" spans="1:17" x14ac:dyDescent="0.25">
      <c r="A5" s="6" t="s">
        <v>17</v>
      </c>
      <c r="B5" s="7">
        <v>12985</v>
      </c>
      <c r="C5" s="7">
        <v>13828</v>
      </c>
      <c r="D5" s="7">
        <v>14973</v>
      </c>
      <c r="E5" s="7">
        <v>15897</v>
      </c>
      <c r="F5" s="7">
        <v>16259</v>
      </c>
      <c r="G5" s="7">
        <v>17154</v>
      </c>
      <c r="H5" s="7">
        <v>18000</v>
      </c>
      <c r="I5" s="7">
        <v>18385</v>
      </c>
      <c r="J5" s="7">
        <v>18855</v>
      </c>
      <c r="K5" s="7">
        <v>18905</v>
      </c>
      <c r="L5" s="34">
        <v>2.6518164942985947E-3</v>
      </c>
      <c r="M5" s="34">
        <v>0.45591066615325376</v>
      </c>
      <c r="N5" s="2"/>
      <c r="O5" s="2"/>
      <c r="P5" s="3"/>
      <c r="Q5" s="3"/>
    </row>
    <row r="6" spans="1:17" x14ac:dyDescent="0.25">
      <c r="A6" s="6" t="s">
        <v>8</v>
      </c>
      <c r="B6" s="7">
        <v>32937</v>
      </c>
      <c r="C6" s="7">
        <v>35845</v>
      </c>
      <c r="D6" s="7">
        <v>38363</v>
      </c>
      <c r="E6" s="7">
        <v>40187</v>
      </c>
      <c r="F6" s="7">
        <v>40467</v>
      </c>
      <c r="G6" s="7">
        <v>43174</v>
      </c>
      <c r="H6" s="7">
        <v>46393</v>
      </c>
      <c r="I6" s="7">
        <v>46912</v>
      </c>
      <c r="J6" s="7">
        <v>48784</v>
      </c>
      <c r="K6" s="7">
        <v>48863</v>
      </c>
      <c r="L6" s="34">
        <v>1.6193834043948835E-3</v>
      </c>
      <c r="M6" s="34">
        <v>0.48352916173300542</v>
      </c>
      <c r="N6" s="2"/>
      <c r="O6" s="2"/>
      <c r="P6" s="3"/>
      <c r="Q6" s="3"/>
    </row>
    <row r="7" spans="1:17" x14ac:dyDescent="0.25">
      <c r="A7" s="12" t="s">
        <v>2</v>
      </c>
      <c r="B7" s="16">
        <v>126324</v>
      </c>
      <c r="C7" s="16">
        <v>137062</v>
      </c>
      <c r="D7" s="16">
        <v>145926</v>
      </c>
      <c r="E7" s="16">
        <v>157811</v>
      </c>
      <c r="F7" s="16">
        <v>165309</v>
      </c>
      <c r="G7" s="16">
        <v>179692</v>
      </c>
      <c r="H7" s="16">
        <v>196479</v>
      </c>
      <c r="I7" s="16">
        <v>198386</v>
      </c>
      <c r="J7" s="16">
        <v>201473</v>
      </c>
      <c r="K7" s="16">
        <v>203901</v>
      </c>
      <c r="L7" s="33">
        <v>1.2051242598263788E-2</v>
      </c>
      <c r="M7" s="33">
        <v>0.61411133276337038</v>
      </c>
      <c r="N7" s="2"/>
      <c r="O7" s="2"/>
      <c r="P7" s="3"/>
      <c r="Q7" s="3"/>
    </row>
    <row r="8" spans="1:17" x14ac:dyDescent="0.25">
      <c r="A8" s="6" t="s">
        <v>2</v>
      </c>
      <c r="B8" s="7">
        <v>126324</v>
      </c>
      <c r="C8" s="7">
        <v>137062</v>
      </c>
      <c r="D8" s="7">
        <v>145926</v>
      </c>
      <c r="E8" s="7">
        <v>157811</v>
      </c>
      <c r="F8" s="7">
        <v>165309</v>
      </c>
      <c r="G8" s="7">
        <v>179692</v>
      </c>
      <c r="H8" s="7">
        <v>196479</v>
      </c>
      <c r="I8" s="7">
        <v>198386</v>
      </c>
      <c r="J8" s="7">
        <v>201473</v>
      </c>
      <c r="K8" s="7">
        <v>203901</v>
      </c>
      <c r="L8" s="34">
        <v>1.2051242598263788E-2</v>
      </c>
      <c r="M8" s="34">
        <v>0.61411133276337038</v>
      </c>
      <c r="N8" s="2"/>
      <c r="O8" s="2"/>
      <c r="P8" s="3"/>
      <c r="Q8" s="3"/>
    </row>
    <row r="9" spans="1:17" x14ac:dyDescent="0.25">
      <c r="A9" s="12" t="s">
        <v>28</v>
      </c>
      <c r="B9" s="16">
        <v>152765</v>
      </c>
      <c r="C9" s="16">
        <v>158556</v>
      </c>
      <c r="D9" s="16">
        <v>167156</v>
      </c>
      <c r="E9" s="16">
        <v>174824</v>
      </c>
      <c r="F9" s="16">
        <v>180842</v>
      </c>
      <c r="G9" s="16">
        <v>190327</v>
      </c>
      <c r="H9" s="16">
        <v>200280</v>
      </c>
      <c r="I9" s="16">
        <v>202409</v>
      </c>
      <c r="J9" s="16">
        <v>204838</v>
      </c>
      <c r="K9" s="16">
        <v>207495</v>
      </c>
      <c r="L9" s="33">
        <v>1.2971226042042981E-2</v>
      </c>
      <c r="M9" s="33">
        <v>0.35826269106143421</v>
      </c>
      <c r="N9" s="2"/>
      <c r="O9" s="2"/>
      <c r="P9" s="3"/>
      <c r="Q9" s="3"/>
    </row>
    <row r="10" spans="1:17" x14ac:dyDescent="0.25">
      <c r="A10" s="6" t="s">
        <v>14</v>
      </c>
      <c r="B10" s="7">
        <v>37613</v>
      </c>
      <c r="C10" s="7">
        <v>37081</v>
      </c>
      <c r="D10" s="7">
        <v>38701</v>
      </c>
      <c r="E10" s="7">
        <v>41059</v>
      </c>
      <c r="F10" s="7">
        <v>42313</v>
      </c>
      <c r="G10" s="7">
        <v>44240</v>
      </c>
      <c r="H10" s="7">
        <v>46849</v>
      </c>
      <c r="I10" s="7">
        <v>45819</v>
      </c>
      <c r="J10" s="7">
        <v>45732</v>
      </c>
      <c r="K10" s="7">
        <v>45550</v>
      </c>
      <c r="L10" s="34">
        <v>-3.9797078632030089E-3</v>
      </c>
      <c r="M10" s="34">
        <v>0.21101746736500679</v>
      </c>
      <c r="N10" s="2"/>
      <c r="O10" s="2"/>
      <c r="P10" s="3"/>
      <c r="Q10" s="3"/>
    </row>
    <row r="11" spans="1:17" x14ac:dyDescent="0.25">
      <c r="A11" s="6" t="s">
        <v>11</v>
      </c>
      <c r="B11" s="7">
        <v>31443</v>
      </c>
      <c r="C11" s="7">
        <v>33882</v>
      </c>
      <c r="D11" s="7">
        <v>35602</v>
      </c>
      <c r="E11" s="7">
        <v>37229</v>
      </c>
      <c r="F11" s="7">
        <v>39270</v>
      </c>
      <c r="G11" s="7">
        <v>41352</v>
      </c>
      <c r="H11" s="7">
        <v>43291</v>
      </c>
      <c r="I11" s="7">
        <v>43841</v>
      </c>
      <c r="J11" s="7">
        <v>45924</v>
      </c>
      <c r="K11" s="7">
        <v>46295</v>
      </c>
      <c r="L11" s="34">
        <v>8.0785645849664658E-3</v>
      </c>
      <c r="M11" s="34">
        <v>0.47234678624813153</v>
      </c>
      <c r="N11" s="2"/>
      <c r="O11" s="2"/>
      <c r="P11" s="3"/>
      <c r="Q11" s="3"/>
    </row>
    <row r="12" spans="1:17" x14ac:dyDescent="0.25">
      <c r="A12" s="6" t="s">
        <v>1</v>
      </c>
      <c r="B12" s="7">
        <v>24897</v>
      </c>
      <c r="C12" s="7">
        <v>26317</v>
      </c>
      <c r="D12" s="7">
        <v>28165</v>
      </c>
      <c r="E12" s="7">
        <v>29067</v>
      </c>
      <c r="F12" s="7">
        <v>30000</v>
      </c>
      <c r="G12" s="7">
        <v>32640</v>
      </c>
      <c r="H12" s="7">
        <v>34521</v>
      </c>
      <c r="I12" s="7">
        <v>34930</v>
      </c>
      <c r="J12" s="7">
        <v>35224</v>
      </c>
      <c r="K12" s="7">
        <v>36287</v>
      </c>
      <c r="L12" s="34">
        <v>3.0178287531228708E-2</v>
      </c>
      <c r="M12" s="34">
        <v>0.45748483753062619</v>
      </c>
      <c r="N12" s="2"/>
      <c r="O12" s="2"/>
      <c r="P12" s="3"/>
      <c r="Q12" s="3"/>
    </row>
    <row r="13" spans="1:17" x14ac:dyDescent="0.25">
      <c r="A13" s="6" t="s">
        <v>12</v>
      </c>
      <c r="B13" s="7">
        <v>58812</v>
      </c>
      <c r="C13" s="7">
        <v>61276</v>
      </c>
      <c r="D13" s="7">
        <v>64688</v>
      </c>
      <c r="E13" s="7">
        <v>67469</v>
      </c>
      <c r="F13" s="7">
        <v>69259</v>
      </c>
      <c r="G13" s="7">
        <v>72095</v>
      </c>
      <c r="H13" s="7">
        <v>75619</v>
      </c>
      <c r="I13" s="7">
        <v>77819</v>
      </c>
      <c r="J13" s="7">
        <v>77958</v>
      </c>
      <c r="K13" s="7">
        <v>79363</v>
      </c>
      <c r="L13" s="34">
        <v>1.8022524949331691E-2</v>
      </c>
      <c r="M13" s="34">
        <v>0.34943548935591379</v>
      </c>
      <c r="N13" s="2"/>
      <c r="O13" s="2"/>
      <c r="P13" s="3"/>
      <c r="Q13" s="3"/>
    </row>
    <row r="14" spans="1:17" x14ac:dyDescent="0.25">
      <c r="A14" s="12" t="s">
        <v>24</v>
      </c>
      <c r="B14" s="16">
        <v>347440</v>
      </c>
      <c r="C14" s="16">
        <v>369535</v>
      </c>
      <c r="D14" s="16">
        <v>392227</v>
      </c>
      <c r="E14" s="16">
        <v>416017</v>
      </c>
      <c r="F14" s="16">
        <v>430184</v>
      </c>
      <c r="G14" s="16">
        <v>458990</v>
      </c>
      <c r="H14" s="16">
        <v>490337</v>
      </c>
      <c r="I14" s="16">
        <v>497013</v>
      </c>
      <c r="J14" s="16">
        <v>505744</v>
      </c>
      <c r="K14" s="16">
        <v>511786</v>
      </c>
      <c r="L14" s="33">
        <v>1.1946755670853237E-2</v>
      </c>
      <c r="M14" s="33">
        <v>0.473019801980198</v>
      </c>
      <c r="N14" s="2"/>
      <c r="O14" s="2"/>
      <c r="P14" s="3"/>
      <c r="Q14" s="3"/>
    </row>
    <row r="19" spans="1:1" x14ac:dyDescent="0.25">
      <c r="A19" t="s">
        <v>43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5ED5E-EA9C-4A7B-909D-8228F20B24B4}">
  <sheetPr>
    <tabColor rgb="FF00B050"/>
  </sheetPr>
  <dimension ref="A1:M14"/>
  <sheetViews>
    <sheetView workbookViewId="0">
      <selection sqref="A1:XFD35"/>
    </sheetView>
  </sheetViews>
  <sheetFormatPr defaultRowHeight="15" x14ac:dyDescent="0.25"/>
  <cols>
    <col min="1" max="1" width="33.42578125" customWidth="1"/>
    <col min="2" max="11" width="7.85546875" customWidth="1"/>
    <col min="12" max="12" width="11.42578125" customWidth="1"/>
    <col min="13" max="13" width="12.85546875" customWidth="1"/>
  </cols>
  <sheetData>
    <row r="1" spans="1:13" x14ac:dyDescent="0.25">
      <c r="A1" s="1" t="s">
        <v>73</v>
      </c>
    </row>
    <row r="2" spans="1:13" s="1" customFormat="1" ht="30" x14ac:dyDescent="0.25">
      <c r="A2" s="9" t="s">
        <v>31</v>
      </c>
      <c r="B2" s="23" t="s">
        <v>0</v>
      </c>
      <c r="C2" s="23" t="s">
        <v>50</v>
      </c>
      <c r="D2" s="23" t="s">
        <v>51</v>
      </c>
      <c r="E2" s="23" t="s">
        <v>52</v>
      </c>
      <c r="F2" s="23" t="s">
        <v>22</v>
      </c>
      <c r="G2" s="23" t="s">
        <v>55</v>
      </c>
      <c r="H2" s="23" t="s">
        <v>56</v>
      </c>
      <c r="I2" s="23" t="s">
        <v>58</v>
      </c>
      <c r="J2" s="23" t="s">
        <v>59</v>
      </c>
      <c r="K2" s="23" t="s">
        <v>62</v>
      </c>
      <c r="L2" s="23" t="s">
        <v>60</v>
      </c>
      <c r="M2" s="23" t="s">
        <v>61</v>
      </c>
    </row>
    <row r="3" spans="1:13" x14ac:dyDescent="0.25">
      <c r="A3" s="12" t="s">
        <v>27</v>
      </c>
      <c r="B3" s="16">
        <v>8777</v>
      </c>
      <c r="C3" s="16">
        <v>8607</v>
      </c>
      <c r="D3" s="16">
        <v>9140</v>
      </c>
      <c r="E3" s="16">
        <v>8826</v>
      </c>
      <c r="F3" s="16">
        <v>8252</v>
      </c>
      <c r="G3" s="16">
        <v>7995</v>
      </c>
      <c r="H3" s="16">
        <v>10440</v>
      </c>
      <c r="I3" s="16">
        <v>9351</v>
      </c>
      <c r="J3" s="16">
        <v>9831</v>
      </c>
      <c r="K3" s="16">
        <v>10639</v>
      </c>
      <c r="L3" s="35">
        <v>8.2188993998575932E-2</v>
      </c>
      <c r="M3" s="35">
        <v>0.21214537997037713</v>
      </c>
    </row>
    <row r="4" spans="1:13" x14ac:dyDescent="0.25">
      <c r="A4" s="6" t="s">
        <v>4</v>
      </c>
      <c r="B4" s="7">
        <v>3157</v>
      </c>
      <c r="C4" s="7">
        <v>2625</v>
      </c>
      <c r="D4" s="7">
        <v>2807</v>
      </c>
      <c r="E4" s="7">
        <v>2686</v>
      </c>
      <c r="F4" s="7">
        <v>2406</v>
      </c>
      <c r="G4" s="7">
        <v>2390</v>
      </c>
      <c r="H4" s="7">
        <v>3391</v>
      </c>
      <c r="I4" s="7">
        <v>2824</v>
      </c>
      <c r="J4" s="7">
        <v>3322</v>
      </c>
      <c r="K4" s="7">
        <v>3382</v>
      </c>
      <c r="L4" s="36">
        <v>1.8061408789885613E-2</v>
      </c>
      <c r="M4" s="36">
        <v>7.1270193221412731E-2</v>
      </c>
    </row>
    <row r="5" spans="1:13" x14ac:dyDescent="0.25">
      <c r="A5" s="6" t="s">
        <v>17</v>
      </c>
      <c r="B5" s="7">
        <v>1149</v>
      </c>
      <c r="C5" s="7">
        <v>1238</v>
      </c>
      <c r="D5" s="7">
        <v>1313</v>
      </c>
      <c r="E5" s="7">
        <v>1261</v>
      </c>
      <c r="F5" s="7">
        <v>1149</v>
      </c>
      <c r="G5" s="7">
        <v>1002</v>
      </c>
      <c r="H5" s="7">
        <v>1217</v>
      </c>
      <c r="I5" s="7">
        <v>1129</v>
      </c>
      <c r="J5" s="7">
        <v>1126</v>
      </c>
      <c r="K5" s="7">
        <v>1123</v>
      </c>
      <c r="L5" s="36">
        <v>-2.6642984014209592E-3</v>
      </c>
      <c r="M5" s="36">
        <v>-2.2628372497824196E-2</v>
      </c>
    </row>
    <row r="6" spans="1:13" x14ac:dyDescent="0.25">
      <c r="A6" s="6" t="s">
        <v>8</v>
      </c>
      <c r="B6" s="7">
        <v>4471</v>
      </c>
      <c r="C6" s="7">
        <v>4744</v>
      </c>
      <c r="D6" s="7">
        <v>5020</v>
      </c>
      <c r="E6" s="7">
        <v>4879</v>
      </c>
      <c r="F6" s="7">
        <v>4697</v>
      </c>
      <c r="G6" s="7">
        <v>4603</v>
      </c>
      <c r="H6" s="7">
        <v>5832</v>
      </c>
      <c r="I6" s="7">
        <v>5398</v>
      </c>
      <c r="J6" s="7">
        <v>5383</v>
      </c>
      <c r="K6" s="7">
        <v>6134</v>
      </c>
      <c r="L6" s="36">
        <v>0.13951328255619544</v>
      </c>
      <c r="M6" s="36">
        <v>0.37195258331469472</v>
      </c>
    </row>
    <row r="7" spans="1:13" x14ac:dyDescent="0.25">
      <c r="A7" s="12" t="s">
        <v>2</v>
      </c>
      <c r="B7" s="16">
        <v>14113</v>
      </c>
      <c r="C7" s="16">
        <v>13227</v>
      </c>
      <c r="D7" s="16">
        <v>14265</v>
      </c>
      <c r="E7" s="16">
        <v>15459</v>
      </c>
      <c r="F7" s="16">
        <v>14569</v>
      </c>
      <c r="G7" s="16">
        <v>14688</v>
      </c>
      <c r="H7" s="16">
        <v>18120</v>
      </c>
      <c r="I7" s="16">
        <v>15982</v>
      </c>
      <c r="J7" s="16">
        <v>15247</v>
      </c>
      <c r="K7" s="16">
        <v>15517</v>
      </c>
      <c r="L7" s="35">
        <v>1.7708401652784155E-2</v>
      </c>
      <c r="M7" s="35">
        <v>9.9482746404024658E-2</v>
      </c>
    </row>
    <row r="8" spans="1:13" x14ac:dyDescent="0.25">
      <c r="A8" s="6" t="s">
        <v>2</v>
      </c>
      <c r="B8" s="7">
        <v>14113</v>
      </c>
      <c r="C8" s="7">
        <v>13227</v>
      </c>
      <c r="D8" s="7">
        <v>14265</v>
      </c>
      <c r="E8" s="7">
        <v>15459</v>
      </c>
      <c r="F8" s="7">
        <v>14569</v>
      </c>
      <c r="G8" s="7">
        <v>14688</v>
      </c>
      <c r="H8" s="7">
        <v>18120</v>
      </c>
      <c r="I8" s="7">
        <v>15982</v>
      </c>
      <c r="J8" s="7">
        <v>15247</v>
      </c>
      <c r="K8" s="7">
        <v>15517</v>
      </c>
      <c r="L8" s="36">
        <v>1.7708401652784155E-2</v>
      </c>
      <c r="M8" s="36">
        <v>9.9482746404024658E-2</v>
      </c>
    </row>
    <row r="9" spans="1:13" x14ac:dyDescent="0.25">
      <c r="A9" s="12" t="s">
        <v>28</v>
      </c>
      <c r="B9" s="16">
        <v>16752</v>
      </c>
      <c r="C9" s="16">
        <v>18250</v>
      </c>
      <c r="D9" s="16">
        <v>18259</v>
      </c>
      <c r="E9" s="16">
        <v>18305</v>
      </c>
      <c r="F9" s="16">
        <v>17147</v>
      </c>
      <c r="G9" s="16">
        <v>17693</v>
      </c>
      <c r="H9" s="16">
        <v>17360</v>
      </c>
      <c r="I9" s="16">
        <v>16335</v>
      </c>
      <c r="J9" s="16">
        <v>16150</v>
      </c>
      <c r="K9" s="16">
        <v>16666</v>
      </c>
      <c r="L9" s="35">
        <v>3.1950464396284829E-2</v>
      </c>
      <c r="M9" s="35">
        <v>-5.1337153772683854E-3</v>
      </c>
    </row>
    <row r="10" spans="1:13" x14ac:dyDescent="0.25">
      <c r="A10" s="6" t="s">
        <v>14</v>
      </c>
      <c r="B10" s="7">
        <v>3617</v>
      </c>
      <c r="C10" s="7">
        <v>4081</v>
      </c>
      <c r="D10" s="7">
        <v>4147</v>
      </c>
      <c r="E10" s="7">
        <v>4321</v>
      </c>
      <c r="F10" s="7">
        <v>3402</v>
      </c>
      <c r="G10" s="7">
        <v>3357</v>
      </c>
      <c r="H10" s="7">
        <v>3230</v>
      </c>
      <c r="I10" s="7">
        <v>3375</v>
      </c>
      <c r="J10" s="7">
        <v>3705</v>
      </c>
      <c r="K10" s="7">
        <v>3652</v>
      </c>
      <c r="L10" s="36">
        <v>-1.4304993252361673E-2</v>
      </c>
      <c r="M10" s="36">
        <v>9.6765275089853477E-3</v>
      </c>
    </row>
    <row r="11" spans="1:13" x14ac:dyDescent="0.25">
      <c r="A11" s="6" t="s">
        <v>11</v>
      </c>
      <c r="B11" s="7">
        <v>3298</v>
      </c>
      <c r="C11" s="7">
        <v>3848</v>
      </c>
      <c r="D11" s="7">
        <v>4067</v>
      </c>
      <c r="E11" s="7">
        <v>4432</v>
      </c>
      <c r="F11" s="7">
        <v>3451</v>
      </c>
      <c r="G11" s="7">
        <v>3459</v>
      </c>
      <c r="H11" s="7">
        <v>3734</v>
      </c>
      <c r="I11" s="7">
        <v>3254</v>
      </c>
      <c r="J11" s="7">
        <v>3497</v>
      </c>
      <c r="K11" s="7">
        <v>3588</v>
      </c>
      <c r="L11" s="36">
        <v>2.6022304832713755E-2</v>
      </c>
      <c r="M11" s="36">
        <v>8.7932080048514258E-2</v>
      </c>
    </row>
    <row r="12" spans="1:13" x14ac:dyDescent="0.25">
      <c r="A12" s="6" t="s">
        <v>1</v>
      </c>
      <c r="B12" s="7">
        <v>3094</v>
      </c>
      <c r="C12" s="7">
        <v>2974</v>
      </c>
      <c r="D12" s="7">
        <v>3058</v>
      </c>
      <c r="E12" s="7">
        <v>2798</v>
      </c>
      <c r="F12" s="7">
        <v>3060</v>
      </c>
      <c r="G12" s="7">
        <v>3445</v>
      </c>
      <c r="H12" s="7">
        <v>3320</v>
      </c>
      <c r="I12" s="7">
        <v>3307</v>
      </c>
      <c r="J12" s="7">
        <v>2553</v>
      </c>
      <c r="K12" s="7">
        <v>2634</v>
      </c>
      <c r="L12" s="36">
        <v>3.1727379553466509E-2</v>
      </c>
      <c r="M12" s="36">
        <v>-0.1486748545572075</v>
      </c>
    </row>
    <row r="13" spans="1:13" x14ac:dyDescent="0.25">
      <c r="A13" s="6" t="s">
        <v>12</v>
      </c>
      <c r="B13" s="7">
        <v>6743</v>
      </c>
      <c r="C13" s="7">
        <v>7347</v>
      </c>
      <c r="D13" s="7">
        <v>6987</v>
      </c>
      <c r="E13" s="7">
        <v>6754</v>
      </c>
      <c r="F13" s="7">
        <v>7234</v>
      </c>
      <c r="G13" s="7">
        <v>7432</v>
      </c>
      <c r="H13" s="7">
        <v>7076</v>
      </c>
      <c r="I13" s="7">
        <v>6399</v>
      </c>
      <c r="J13" s="7">
        <v>6395</v>
      </c>
      <c r="K13" s="7">
        <v>6792</v>
      </c>
      <c r="L13" s="36">
        <v>6.207974980453479E-2</v>
      </c>
      <c r="M13" s="36">
        <v>7.266795195017055E-3</v>
      </c>
    </row>
    <row r="14" spans="1:13" x14ac:dyDescent="0.25">
      <c r="A14" s="12" t="s">
        <v>24</v>
      </c>
      <c r="B14" s="16">
        <v>39642</v>
      </c>
      <c r="C14" s="16">
        <v>40084</v>
      </c>
      <c r="D14" s="16">
        <v>41664</v>
      </c>
      <c r="E14" s="16">
        <v>42590</v>
      </c>
      <c r="F14" s="16">
        <v>39968</v>
      </c>
      <c r="G14" s="16">
        <v>40376</v>
      </c>
      <c r="H14" s="16">
        <v>45920</v>
      </c>
      <c r="I14" s="16">
        <v>41668</v>
      </c>
      <c r="J14" s="16">
        <v>41228</v>
      </c>
      <c r="K14" s="16">
        <v>42822</v>
      </c>
      <c r="L14" s="35">
        <v>3.8663044532841757E-2</v>
      </c>
      <c r="M14" s="35">
        <v>8.0217950658392614E-2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74271-D9E9-4FDA-8581-30E1659C9FD7}">
  <sheetPr>
    <tabColor rgb="FF00B050"/>
  </sheetPr>
  <dimension ref="A1:O17"/>
  <sheetViews>
    <sheetView workbookViewId="0">
      <selection sqref="A1:XFD35"/>
    </sheetView>
  </sheetViews>
  <sheetFormatPr defaultRowHeight="15" x14ac:dyDescent="0.25"/>
  <cols>
    <col min="1" max="1" width="18.85546875" customWidth="1"/>
    <col min="2" max="11" width="9.42578125" customWidth="1"/>
    <col min="12" max="12" width="12.140625" customWidth="1"/>
    <col min="13" max="13" width="12.85546875" customWidth="1"/>
    <col min="14" max="14" width="9.85546875" bestFit="1" customWidth="1"/>
  </cols>
  <sheetData>
    <row r="1" spans="1:15" x14ac:dyDescent="0.25">
      <c r="A1" s="1" t="s">
        <v>74</v>
      </c>
    </row>
    <row r="2" spans="1:15" ht="30" x14ac:dyDescent="0.25">
      <c r="A2" s="9" t="s">
        <v>26</v>
      </c>
      <c r="B2" s="23" t="s">
        <v>0</v>
      </c>
      <c r="C2" s="23" t="s">
        <v>50</v>
      </c>
      <c r="D2" s="23" t="s">
        <v>51</v>
      </c>
      <c r="E2" s="23" t="s">
        <v>52</v>
      </c>
      <c r="F2" s="23" t="s">
        <v>22</v>
      </c>
      <c r="G2" s="23" t="s">
        <v>55</v>
      </c>
      <c r="H2" s="23" t="s">
        <v>56</v>
      </c>
      <c r="I2" s="23" t="s">
        <v>58</v>
      </c>
      <c r="J2" s="23" t="s">
        <v>59</v>
      </c>
      <c r="K2" s="23" t="s">
        <v>62</v>
      </c>
      <c r="L2" s="23" t="s">
        <v>60</v>
      </c>
      <c r="M2" s="23" t="s">
        <v>61</v>
      </c>
    </row>
    <row r="3" spans="1:15" x14ac:dyDescent="0.25">
      <c r="A3" s="12" t="s">
        <v>27</v>
      </c>
      <c r="B3" s="16">
        <v>37273</v>
      </c>
      <c r="C3" s="16">
        <v>39852</v>
      </c>
      <c r="D3" s="16">
        <v>42028</v>
      </c>
      <c r="E3" s="16">
        <v>43599</v>
      </c>
      <c r="F3" s="16">
        <v>42777</v>
      </c>
      <c r="G3" s="16">
        <v>45237</v>
      </c>
      <c r="H3" s="16">
        <v>49173</v>
      </c>
      <c r="I3" s="16">
        <v>50160</v>
      </c>
      <c r="J3" s="16">
        <v>53664</v>
      </c>
      <c r="K3" s="16">
        <v>54689</v>
      </c>
      <c r="L3" s="33">
        <v>1.9100327966607038E-2</v>
      </c>
      <c r="M3" s="33">
        <v>0.46725511764548067</v>
      </c>
      <c r="N3" s="2"/>
      <c r="O3" s="3"/>
    </row>
    <row r="4" spans="1:15" x14ac:dyDescent="0.25">
      <c r="A4" s="6" t="s">
        <v>4</v>
      </c>
      <c r="B4" s="7">
        <v>14490</v>
      </c>
      <c r="C4" s="7">
        <v>15349</v>
      </c>
      <c r="D4" s="7">
        <v>16418</v>
      </c>
      <c r="E4" s="7">
        <v>16923</v>
      </c>
      <c r="F4" s="7">
        <v>16502</v>
      </c>
      <c r="G4" s="7">
        <v>17711</v>
      </c>
      <c r="H4" s="7">
        <v>18898</v>
      </c>
      <c r="I4" s="7">
        <v>19491</v>
      </c>
      <c r="J4" s="7">
        <v>21242</v>
      </c>
      <c r="K4" s="7">
        <v>21691</v>
      </c>
      <c r="L4" s="34">
        <v>2.113736936258356E-2</v>
      </c>
      <c r="M4" s="34">
        <v>0.49696342305037955</v>
      </c>
      <c r="N4" s="2"/>
    </row>
    <row r="5" spans="1:15" x14ac:dyDescent="0.25">
      <c r="A5" s="6" t="s">
        <v>17</v>
      </c>
      <c r="B5" s="7">
        <v>8388</v>
      </c>
      <c r="C5" s="7">
        <v>8873</v>
      </c>
      <c r="D5" s="7">
        <v>9312</v>
      </c>
      <c r="E5" s="7">
        <v>9673</v>
      </c>
      <c r="F5" s="7">
        <v>9801</v>
      </c>
      <c r="G5" s="7">
        <v>9929</v>
      </c>
      <c r="H5" s="7">
        <v>10508</v>
      </c>
      <c r="I5" s="7">
        <v>10357</v>
      </c>
      <c r="J5" s="7">
        <v>10837</v>
      </c>
      <c r="K5" s="7">
        <v>11331</v>
      </c>
      <c r="L5" s="34">
        <v>4.5584571375842022E-2</v>
      </c>
      <c r="M5" s="34">
        <v>0.35085836909871243</v>
      </c>
      <c r="N5" s="2"/>
    </row>
    <row r="6" spans="1:15" x14ac:dyDescent="0.25">
      <c r="A6" s="6" t="s">
        <v>8</v>
      </c>
      <c r="B6" s="7">
        <v>14395</v>
      </c>
      <c r="C6" s="7">
        <v>15630</v>
      </c>
      <c r="D6" s="7">
        <v>16298</v>
      </c>
      <c r="E6" s="7">
        <v>17003</v>
      </c>
      <c r="F6" s="7">
        <v>16474</v>
      </c>
      <c r="G6" s="7">
        <v>17597</v>
      </c>
      <c r="H6" s="7">
        <v>19767</v>
      </c>
      <c r="I6" s="7">
        <v>20312</v>
      </c>
      <c r="J6" s="7">
        <v>21585</v>
      </c>
      <c r="K6" s="7">
        <v>21667</v>
      </c>
      <c r="L6" s="34">
        <v>3.7989344452165857E-3</v>
      </c>
      <c r="M6" s="34">
        <v>0.50517540812782213</v>
      </c>
      <c r="N6" s="2"/>
    </row>
    <row r="7" spans="1:15" x14ac:dyDescent="0.25">
      <c r="A7" s="12" t="s">
        <v>2</v>
      </c>
      <c r="B7" s="16">
        <v>50132</v>
      </c>
      <c r="C7" s="16">
        <v>52865</v>
      </c>
      <c r="D7" s="16">
        <v>55639</v>
      </c>
      <c r="E7" s="16">
        <v>58966</v>
      </c>
      <c r="F7" s="16">
        <v>59809</v>
      </c>
      <c r="G7" s="16">
        <v>65084</v>
      </c>
      <c r="H7" s="16">
        <v>71649</v>
      </c>
      <c r="I7" s="16">
        <v>72665</v>
      </c>
      <c r="J7" s="16">
        <v>73544</v>
      </c>
      <c r="K7" s="16">
        <v>73811</v>
      </c>
      <c r="L7" s="33">
        <v>3.6304797128249755E-3</v>
      </c>
      <c r="M7" s="33">
        <v>0.47233304077236099</v>
      </c>
      <c r="N7" s="2"/>
      <c r="O7" s="3"/>
    </row>
    <row r="8" spans="1:15" x14ac:dyDescent="0.25">
      <c r="A8" s="10" t="s">
        <v>2</v>
      </c>
      <c r="B8" s="7">
        <v>50132</v>
      </c>
      <c r="C8" s="7">
        <v>52865</v>
      </c>
      <c r="D8" s="7">
        <v>55639</v>
      </c>
      <c r="E8" s="7">
        <v>58966</v>
      </c>
      <c r="F8" s="7">
        <v>59809</v>
      </c>
      <c r="G8" s="7">
        <v>65084</v>
      </c>
      <c r="H8" s="7">
        <v>71649</v>
      </c>
      <c r="I8" s="7">
        <v>72665</v>
      </c>
      <c r="J8" s="7">
        <v>73544</v>
      </c>
      <c r="K8" s="7">
        <v>73811</v>
      </c>
      <c r="L8" s="34">
        <v>3.6304797128249755E-3</v>
      </c>
      <c r="M8" s="34">
        <v>0.47233304077236099</v>
      </c>
      <c r="N8" s="2"/>
    </row>
    <row r="9" spans="1:15" x14ac:dyDescent="0.25">
      <c r="A9" s="12" t="s">
        <v>28</v>
      </c>
      <c r="B9" s="16">
        <v>74985</v>
      </c>
      <c r="C9" s="16">
        <v>79249</v>
      </c>
      <c r="D9" s="16">
        <v>82062</v>
      </c>
      <c r="E9" s="16">
        <v>85242</v>
      </c>
      <c r="F9" s="16">
        <v>86878</v>
      </c>
      <c r="G9" s="16">
        <v>91761</v>
      </c>
      <c r="H9" s="16">
        <v>96445</v>
      </c>
      <c r="I9" s="16">
        <v>97703</v>
      </c>
      <c r="J9" s="16">
        <v>99065</v>
      </c>
      <c r="K9" s="16">
        <v>100820</v>
      </c>
      <c r="L9" s="33">
        <v>1.7715641245646799E-2</v>
      </c>
      <c r="M9" s="33">
        <v>0.34453557378142297</v>
      </c>
      <c r="N9" s="2"/>
    </row>
    <row r="10" spans="1:15" x14ac:dyDescent="0.25">
      <c r="A10" s="10" t="s">
        <v>14</v>
      </c>
      <c r="B10" s="7">
        <v>21075</v>
      </c>
      <c r="C10" s="7">
        <v>22159</v>
      </c>
      <c r="D10" s="7">
        <v>22841</v>
      </c>
      <c r="E10" s="7">
        <v>24062</v>
      </c>
      <c r="F10" s="7">
        <v>24202</v>
      </c>
      <c r="G10" s="7">
        <v>25261</v>
      </c>
      <c r="H10" s="7">
        <v>25635</v>
      </c>
      <c r="I10" s="7">
        <v>26256</v>
      </c>
      <c r="J10" s="7">
        <v>26645</v>
      </c>
      <c r="K10" s="7">
        <v>26993</v>
      </c>
      <c r="L10" s="34">
        <v>1.3060611747044473E-2</v>
      </c>
      <c r="M10" s="34">
        <v>0.28080664294187424</v>
      </c>
      <c r="N10" s="2"/>
    </row>
    <row r="11" spans="1:15" x14ac:dyDescent="0.25">
      <c r="A11" s="10" t="s">
        <v>11</v>
      </c>
      <c r="B11" s="7">
        <v>13972</v>
      </c>
      <c r="C11" s="7">
        <v>15296</v>
      </c>
      <c r="D11" s="7">
        <v>15920</v>
      </c>
      <c r="E11" s="7">
        <v>16553</v>
      </c>
      <c r="F11" s="7">
        <v>17701</v>
      </c>
      <c r="G11" s="7">
        <v>19029</v>
      </c>
      <c r="H11" s="7">
        <v>19943</v>
      </c>
      <c r="I11" s="7">
        <v>19476</v>
      </c>
      <c r="J11" s="7">
        <v>20634</v>
      </c>
      <c r="K11" s="7">
        <v>20840</v>
      </c>
      <c r="L11" s="34">
        <v>9.9835223417660164E-3</v>
      </c>
      <c r="M11" s="34">
        <v>0.49155453764672202</v>
      </c>
      <c r="N11" s="2"/>
    </row>
    <row r="12" spans="1:15" x14ac:dyDescent="0.25">
      <c r="A12" s="6" t="s">
        <v>1</v>
      </c>
      <c r="B12" s="7">
        <v>14905</v>
      </c>
      <c r="C12" s="7">
        <v>15513</v>
      </c>
      <c r="D12" s="7">
        <v>16616</v>
      </c>
      <c r="E12" s="7">
        <v>17161</v>
      </c>
      <c r="F12" s="7">
        <v>17868</v>
      </c>
      <c r="G12" s="7">
        <v>19863</v>
      </c>
      <c r="H12" s="7">
        <v>21624</v>
      </c>
      <c r="I12" s="7">
        <v>21913</v>
      </c>
      <c r="J12" s="7">
        <v>21241</v>
      </c>
      <c r="K12" s="7">
        <v>21763</v>
      </c>
      <c r="L12" s="34">
        <v>2.4575114165999716E-2</v>
      </c>
      <c r="M12" s="34">
        <v>0.46011405568601138</v>
      </c>
      <c r="N12" s="2"/>
    </row>
    <row r="13" spans="1:15" x14ac:dyDescent="0.25">
      <c r="A13" s="6" t="s">
        <v>12</v>
      </c>
      <c r="B13" s="7">
        <v>25033</v>
      </c>
      <c r="C13" s="7">
        <v>26281</v>
      </c>
      <c r="D13" s="7">
        <v>26685</v>
      </c>
      <c r="E13" s="7">
        <v>27466</v>
      </c>
      <c r="F13" s="7">
        <v>27107</v>
      </c>
      <c r="G13" s="7">
        <v>27608</v>
      </c>
      <c r="H13" s="7">
        <v>29243</v>
      </c>
      <c r="I13" s="7">
        <v>30058</v>
      </c>
      <c r="J13" s="7">
        <v>30545</v>
      </c>
      <c r="K13" s="7">
        <v>31224</v>
      </c>
      <c r="L13" s="34">
        <v>2.2229497462759863E-2</v>
      </c>
      <c r="M13" s="34">
        <v>0.24731354611912276</v>
      </c>
      <c r="N13" s="2"/>
    </row>
    <row r="14" spans="1:15" x14ac:dyDescent="0.25">
      <c r="A14" s="12" t="s">
        <v>24</v>
      </c>
      <c r="B14" s="16">
        <v>162390</v>
      </c>
      <c r="C14" s="16">
        <v>171966</v>
      </c>
      <c r="D14" s="16">
        <v>179729</v>
      </c>
      <c r="E14" s="16">
        <v>187807</v>
      </c>
      <c r="F14" s="16">
        <v>189464</v>
      </c>
      <c r="G14" s="16">
        <v>202082</v>
      </c>
      <c r="H14" s="16">
        <v>217267</v>
      </c>
      <c r="I14" s="16">
        <v>220528</v>
      </c>
      <c r="J14" s="16">
        <v>226273</v>
      </c>
      <c r="K14" s="16">
        <v>229320</v>
      </c>
      <c r="L14" s="33">
        <v>1.3466034392083898E-2</v>
      </c>
      <c r="M14" s="33">
        <v>0.41215592093109182</v>
      </c>
      <c r="N14" s="38">
        <f>K14-J14</f>
        <v>3047</v>
      </c>
    </row>
    <row r="17" spans="11:11" x14ac:dyDescent="0.25">
      <c r="K17" s="3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5F76F-6F92-46D2-BA71-13D5B0C3AC8B}">
  <sheetPr>
    <tabColor rgb="FF00B050"/>
  </sheetPr>
  <dimension ref="A1:P14"/>
  <sheetViews>
    <sheetView workbookViewId="0">
      <selection sqref="A1:XFD35"/>
    </sheetView>
  </sheetViews>
  <sheetFormatPr defaultRowHeight="15" x14ac:dyDescent="0.25"/>
  <cols>
    <col min="1" max="1" width="29.85546875" customWidth="1"/>
    <col min="2" max="2" width="11.140625" customWidth="1"/>
    <col min="3" max="3" width="11.42578125" customWidth="1"/>
    <col min="4" max="5" width="10.42578125" customWidth="1"/>
    <col min="6" max="6" width="11.42578125" customWidth="1"/>
    <col min="7" max="7" width="10.42578125" customWidth="1"/>
    <col min="8" max="8" width="11.42578125" customWidth="1"/>
    <col min="9" max="9" width="11.140625" customWidth="1"/>
    <col min="10" max="10" width="11" customWidth="1"/>
    <col min="11" max="11" width="10.5703125" customWidth="1"/>
    <col min="12" max="12" width="12.5703125" customWidth="1"/>
    <col min="13" max="13" width="12.42578125" customWidth="1"/>
  </cols>
  <sheetData>
    <row r="1" spans="1:16" x14ac:dyDescent="0.25">
      <c r="A1" s="1" t="s">
        <v>75</v>
      </c>
    </row>
    <row r="2" spans="1:16" ht="30" x14ac:dyDescent="0.25">
      <c r="A2" s="22" t="s">
        <v>47</v>
      </c>
      <c r="B2" s="29" t="s">
        <v>0</v>
      </c>
      <c r="C2" s="29" t="s">
        <v>50</v>
      </c>
      <c r="D2" s="29" t="s">
        <v>51</v>
      </c>
      <c r="E2" s="29" t="s">
        <v>52</v>
      </c>
      <c r="F2" s="29" t="s">
        <v>22</v>
      </c>
      <c r="G2" s="29" t="s">
        <v>55</v>
      </c>
      <c r="H2" s="29" t="s">
        <v>56</v>
      </c>
      <c r="I2" s="29" t="s">
        <v>58</v>
      </c>
      <c r="J2" s="29" t="s">
        <v>59</v>
      </c>
      <c r="K2" s="29" t="s">
        <v>62</v>
      </c>
      <c r="L2" s="23" t="s">
        <v>60</v>
      </c>
      <c r="M2" s="23" t="s">
        <v>61</v>
      </c>
    </row>
    <row r="3" spans="1:16" x14ac:dyDescent="0.25">
      <c r="A3" s="12" t="s">
        <v>27</v>
      </c>
      <c r="B3" s="20">
        <v>33195</v>
      </c>
      <c r="C3" s="20">
        <v>35787</v>
      </c>
      <c r="D3" s="20">
        <v>37915</v>
      </c>
      <c r="E3" s="20">
        <v>39418</v>
      </c>
      <c r="F3" s="20">
        <v>39254</v>
      </c>
      <c r="G3" s="20">
        <v>41516</v>
      </c>
      <c r="H3" s="20">
        <v>43645</v>
      </c>
      <c r="I3" s="20">
        <v>44887</v>
      </c>
      <c r="J3" s="20">
        <v>47636</v>
      </c>
      <c r="K3" s="20">
        <v>48287</v>
      </c>
      <c r="L3" s="33">
        <v>1.3666134855991267E-2</v>
      </c>
      <c r="M3" s="33">
        <v>0.45464678415424009</v>
      </c>
      <c r="O3" s="2"/>
      <c r="P3" s="3"/>
    </row>
    <row r="4" spans="1:16" x14ac:dyDescent="0.25">
      <c r="A4" s="10" t="s">
        <v>4</v>
      </c>
      <c r="B4" s="7">
        <v>12684</v>
      </c>
      <c r="C4" s="7">
        <v>13641</v>
      </c>
      <c r="D4" s="7">
        <v>14562</v>
      </c>
      <c r="E4" s="7">
        <v>15129</v>
      </c>
      <c r="F4" s="7">
        <v>15056</v>
      </c>
      <c r="G4" s="7">
        <v>15984</v>
      </c>
      <c r="H4" s="7">
        <v>16659</v>
      </c>
      <c r="I4" s="7">
        <v>17613</v>
      </c>
      <c r="J4" s="7">
        <v>18713</v>
      </c>
      <c r="K4" s="7">
        <v>19038</v>
      </c>
      <c r="L4" s="34">
        <v>1.7367605408005131E-2</v>
      </c>
      <c r="M4" s="34">
        <v>0.50094607379375589</v>
      </c>
      <c r="O4" s="2"/>
      <c r="P4" s="3"/>
    </row>
    <row r="5" spans="1:16" x14ac:dyDescent="0.25">
      <c r="A5" s="10" t="s">
        <v>17</v>
      </c>
      <c r="B5" s="7">
        <v>7666</v>
      </c>
      <c r="C5" s="7">
        <v>8149</v>
      </c>
      <c r="D5" s="7">
        <v>8610</v>
      </c>
      <c r="E5" s="7">
        <v>9026</v>
      </c>
      <c r="F5" s="7">
        <v>9204</v>
      </c>
      <c r="G5" s="7">
        <v>9409</v>
      </c>
      <c r="H5" s="7">
        <v>9893</v>
      </c>
      <c r="I5" s="7">
        <v>9680</v>
      </c>
      <c r="J5" s="7">
        <v>10181</v>
      </c>
      <c r="K5" s="7">
        <v>10604</v>
      </c>
      <c r="L5" s="34">
        <v>4.1547981534230428E-2</v>
      </c>
      <c r="M5" s="34">
        <v>0.3832507174536916</v>
      </c>
      <c r="O5" s="2"/>
      <c r="P5" s="3"/>
    </row>
    <row r="6" spans="1:16" x14ac:dyDescent="0.25">
      <c r="A6" s="10" t="s">
        <v>8</v>
      </c>
      <c r="B6" s="7">
        <v>12845</v>
      </c>
      <c r="C6" s="7">
        <v>13997</v>
      </c>
      <c r="D6" s="7">
        <v>14743</v>
      </c>
      <c r="E6" s="7">
        <v>15263</v>
      </c>
      <c r="F6" s="7">
        <v>14994</v>
      </c>
      <c r="G6" s="7">
        <v>16123</v>
      </c>
      <c r="H6" s="7">
        <v>17093</v>
      </c>
      <c r="I6" s="7">
        <v>17594</v>
      </c>
      <c r="J6" s="7">
        <v>18742</v>
      </c>
      <c r="K6" s="7">
        <v>18645</v>
      </c>
      <c r="L6" s="34">
        <v>-5.1755415644008113E-3</v>
      </c>
      <c r="M6" s="34">
        <v>0.45153756325418448</v>
      </c>
      <c r="O6" s="2"/>
      <c r="P6" s="3"/>
    </row>
    <row r="7" spans="1:16" x14ac:dyDescent="0.25">
      <c r="A7" s="17" t="s">
        <v>2</v>
      </c>
      <c r="B7" s="16">
        <v>43297</v>
      </c>
      <c r="C7" s="16">
        <v>45674</v>
      </c>
      <c r="D7" s="16">
        <v>48427</v>
      </c>
      <c r="E7" s="16">
        <v>51711</v>
      </c>
      <c r="F7" s="16">
        <v>53394</v>
      </c>
      <c r="G7" s="16">
        <v>57875</v>
      </c>
      <c r="H7" s="16">
        <v>62161</v>
      </c>
      <c r="I7" s="16">
        <v>63893</v>
      </c>
      <c r="J7" s="16">
        <v>64894</v>
      </c>
      <c r="K7" s="16">
        <v>64973</v>
      </c>
      <c r="L7" s="33">
        <v>1.2173698647024377E-3</v>
      </c>
      <c r="M7" s="33">
        <v>0.50063514793172736</v>
      </c>
      <c r="O7" s="2"/>
      <c r="P7" s="3"/>
    </row>
    <row r="8" spans="1:16" x14ac:dyDescent="0.25">
      <c r="A8" s="10" t="s">
        <v>2</v>
      </c>
      <c r="B8" s="7">
        <v>43297</v>
      </c>
      <c r="C8" s="7">
        <v>45674</v>
      </c>
      <c r="D8" s="7">
        <v>48427</v>
      </c>
      <c r="E8" s="7">
        <v>51711</v>
      </c>
      <c r="F8" s="7">
        <v>53394</v>
      </c>
      <c r="G8" s="7">
        <v>57875</v>
      </c>
      <c r="H8" s="7">
        <v>62161</v>
      </c>
      <c r="I8" s="7">
        <v>63893</v>
      </c>
      <c r="J8" s="7">
        <v>64894</v>
      </c>
      <c r="K8" s="7">
        <v>64973</v>
      </c>
      <c r="L8" s="34">
        <v>1.2173698647024377E-3</v>
      </c>
      <c r="M8" s="34">
        <v>0.50063514793172736</v>
      </c>
      <c r="O8" s="2"/>
      <c r="P8" s="3"/>
    </row>
    <row r="9" spans="1:16" x14ac:dyDescent="0.25">
      <c r="A9" s="12" t="s">
        <v>28</v>
      </c>
      <c r="B9" s="16">
        <v>67536</v>
      </c>
      <c r="C9" s="16">
        <v>71174</v>
      </c>
      <c r="D9" s="16">
        <v>74265</v>
      </c>
      <c r="E9" s="16">
        <v>77080</v>
      </c>
      <c r="F9" s="16">
        <v>79232</v>
      </c>
      <c r="G9" s="16">
        <v>83518</v>
      </c>
      <c r="H9" s="16">
        <v>87290</v>
      </c>
      <c r="I9" s="16">
        <v>89191</v>
      </c>
      <c r="J9" s="16">
        <v>90383</v>
      </c>
      <c r="K9" s="16">
        <v>91847</v>
      </c>
      <c r="L9" s="33">
        <v>1.6197736299967916E-2</v>
      </c>
      <c r="M9" s="33">
        <v>0.35997097844112769</v>
      </c>
      <c r="O9" s="2"/>
      <c r="P9" s="3"/>
    </row>
    <row r="10" spans="1:16" x14ac:dyDescent="0.25">
      <c r="A10" s="10" t="s">
        <v>14</v>
      </c>
      <c r="B10" s="7">
        <v>19085</v>
      </c>
      <c r="C10" s="7">
        <v>20050</v>
      </c>
      <c r="D10" s="7">
        <v>20769</v>
      </c>
      <c r="E10" s="7">
        <v>21835</v>
      </c>
      <c r="F10" s="7">
        <v>22264</v>
      </c>
      <c r="G10" s="7">
        <v>23218</v>
      </c>
      <c r="H10" s="7">
        <v>23542</v>
      </c>
      <c r="I10" s="7">
        <v>24190</v>
      </c>
      <c r="J10" s="7">
        <v>24489</v>
      </c>
      <c r="K10" s="7">
        <v>24825</v>
      </c>
      <c r="L10" s="34">
        <v>1.3720445914492221E-2</v>
      </c>
      <c r="M10" s="34">
        <v>0.30075975897301543</v>
      </c>
      <c r="O10" s="2"/>
      <c r="P10" s="3"/>
    </row>
    <row r="11" spans="1:16" x14ac:dyDescent="0.25">
      <c r="A11" s="10" t="s">
        <v>11</v>
      </c>
      <c r="B11" s="7">
        <v>12445</v>
      </c>
      <c r="C11" s="7">
        <v>13641</v>
      </c>
      <c r="D11" s="7">
        <v>14436</v>
      </c>
      <c r="E11" s="7">
        <v>15071</v>
      </c>
      <c r="F11" s="7">
        <v>16228</v>
      </c>
      <c r="G11" s="7">
        <v>17550</v>
      </c>
      <c r="H11" s="7">
        <v>18155</v>
      </c>
      <c r="I11" s="7">
        <v>18045</v>
      </c>
      <c r="J11" s="7">
        <v>18876</v>
      </c>
      <c r="K11" s="7">
        <v>19064</v>
      </c>
      <c r="L11" s="34">
        <v>9.9597372324645057E-3</v>
      </c>
      <c r="M11" s="34">
        <v>0.53186018481317798</v>
      </c>
      <c r="O11" s="2"/>
      <c r="P11" s="3"/>
    </row>
    <row r="12" spans="1:16" x14ac:dyDescent="0.25">
      <c r="A12" s="10" t="s">
        <v>1</v>
      </c>
      <c r="B12" s="7">
        <v>13512</v>
      </c>
      <c r="C12" s="7">
        <v>14239</v>
      </c>
      <c r="D12" s="7">
        <v>15383</v>
      </c>
      <c r="E12" s="7">
        <v>15817</v>
      </c>
      <c r="F12" s="7">
        <v>16421</v>
      </c>
      <c r="G12" s="7">
        <v>18000</v>
      </c>
      <c r="H12" s="7">
        <v>19362</v>
      </c>
      <c r="I12" s="7">
        <v>19978</v>
      </c>
      <c r="J12" s="7">
        <v>19799</v>
      </c>
      <c r="K12" s="7">
        <v>20145</v>
      </c>
      <c r="L12" s="34">
        <v>1.747563008232739E-2</v>
      </c>
      <c r="M12" s="34">
        <v>0.49089698046181174</v>
      </c>
      <c r="O12" s="2"/>
      <c r="P12" s="3"/>
    </row>
    <row r="13" spans="1:16" x14ac:dyDescent="0.25">
      <c r="A13" s="10" t="s">
        <v>12</v>
      </c>
      <c r="B13" s="7">
        <v>22494</v>
      </c>
      <c r="C13" s="7">
        <v>23244</v>
      </c>
      <c r="D13" s="7">
        <v>23677</v>
      </c>
      <c r="E13" s="7">
        <v>24357</v>
      </c>
      <c r="F13" s="7">
        <v>24319</v>
      </c>
      <c r="G13" s="7">
        <v>24750</v>
      </c>
      <c r="H13" s="7">
        <v>26231</v>
      </c>
      <c r="I13" s="7">
        <v>26978</v>
      </c>
      <c r="J13" s="7">
        <v>27219</v>
      </c>
      <c r="K13" s="7">
        <v>27813</v>
      </c>
      <c r="L13" s="34">
        <v>2.182299129284691E-2</v>
      </c>
      <c r="M13" s="34">
        <v>0.2364630568151507</v>
      </c>
      <c r="O13" s="2"/>
      <c r="P13" s="3"/>
    </row>
    <row r="14" spans="1:16" x14ac:dyDescent="0.25">
      <c r="A14" s="12" t="s">
        <v>24</v>
      </c>
      <c r="B14" s="21">
        <v>144028</v>
      </c>
      <c r="C14" s="21">
        <v>152635</v>
      </c>
      <c r="D14" s="21">
        <v>160607</v>
      </c>
      <c r="E14" s="21">
        <v>168209</v>
      </c>
      <c r="F14" s="21">
        <v>171880</v>
      </c>
      <c r="G14" s="21">
        <v>182909</v>
      </c>
      <c r="H14" s="21">
        <v>193096</v>
      </c>
      <c r="I14" s="21">
        <v>197971</v>
      </c>
      <c r="J14" s="21">
        <v>202913</v>
      </c>
      <c r="K14" s="21">
        <v>205107</v>
      </c>
      <c r="L14" s="33">
        <v>1.0812515708702744E-2</v>
      </c>
      <c r="M14" s="33">
        <v>0.42407726275446439</v>
      </c>
      <c r="O14" s="2"/>
      <c r="P14" s="3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9942C-F16E-4244-8128-AB8821A2174C}">
  <sheetPr>
    <tabColor rgb="FF00B050"/>
  </sheetPr>
  <dimension ref="A1:M14"/>
  <sheetViews>
    <sheetView workbookViewId="0">
      <selection sqref="A1:XFD35"/>
    </sheetView>
  </sheetViews>
  <sheetFormatPr defaultRowHeight="15" x14ac:dyDescent="0.25"/>
  <cols>
    <col min="1" max="1" width="26.42578125" customWidth="1"/>
    <col min="2" max="11" width="9.140625" customWidth="1"/>
    <col min="12" max="12" width="12.5703125" customWidth="1"/>
    <col min="13" max="13" width="12.85546875" customWidth="1"/>
  </cols>
  <sheetData>
    <row r="1" spans="1:13" x14ac:dyDescent="0.25">
      <c r="A1" s="1" t="s">
        <v>76</v>
      </c>
    </row>
    <row r="2" spans="1:13" ht="45" x14ac:dyDescent="0.25">
      <c r="A2" s="18" t="s">
        <v>31</v>
      </c>
      <c r="B2" s="30" t="s">
        <v>0</v>
      </c>
      <c r="C2" s="30" t="s">
        <v>50</v>
      </c>
      <c r="D2" s="30" t="s">
        <v>51</v>
      </c>
      <c r="E2" s="30" t="s">
        <v>52</v>
      </c>
      <c r="F2" s="30" t="s">
        <v>22</v>
      </c>
      <c r="G2" s="30" t="s">
        <v>55</v>
      </c>
      <c r="H2" s="30" t="s">
        <v>56</v>
      </c>
      <c r="I2" s="30" t="s">
        <v>58</v>
      </c>
      <c r="J2" s="30" t="s">
        <v>59</v>
      </c>
      <c r="K2" s="30" t="s">
        <v>62</v>
      </c>
      <c r="L2" s="23" t="s">
        <v>60</v>
      </c>
      <c r="M2" s="23" t="s">
        <v>61</v>
      </c>
    </row>
    <row r="3" spans="1:13" x14ac:dyDescent="0.25">
      <c r="A3" s="12" t="s">
        <v>27</v>
      </c>
      <c r="B3" s="16">
        <v>4078</v>
      </c>
      <c r="C3" s="16">
        <v>4065</v>
      </c>
      <c r="D3" s="16">
        <v>4113</v>
      </c>
      <c r="E3" s="16">
        <v>4181</v>
      </c>
      <c r="F3" s="16">
        <v>3523</v>
      </c>
      <c r="G3" s="16">
        <v>3721</v>
      </c>
      <c r="H3" s="16">
        <v>5528</v>
      </c>
      <c r="I3" s="16">
        <v>5273</v>
      </c>
      <c r="J3" s="16">
        <v>6028</v>
      </c>
      <c r="K3" s="16">
        <v>6402</v>
      </c>
      <c r="L3" s="25">
        <v>6.2043795620437957E-2</v>
      </c>
      <c r="M3" s="25">
        <v>0.56988719960765077</v>
      </c>
    </row>
    <row r="4" spans="1:13" x14ac:dyDescent="0.25">
      <c r="A4" s="6" t="s">
        <v>4</v>
      </c>
      <c r="B4" s="7">
        <v>1806</v>
      </c>
      <c r="C4" s="7">
        <v>1708</v>
      </c>
      <c r="D4" s="7">
        <v>1856</v>
      </c>
      <c r="E4" s="7">
        <v>1794</v>
      </c>
      <c r="F4" s="7">
        <v>1446</v>
      </c>
      <c r="G4" s="7">
        <v>1727</v>
      </c>
      <c r="H4" s="7">
        <v>2239</v>
      </c>
      <c r="I4" s="7">
        <v>1878</v>
      </c>
      <c r="J4" s="7">
        <v>2529</v>
      </c>
      <c r="K4" s="7">
        <v>2653</v>
      </c>
      <c r="L4" s="8">
        <v>4.9031237643337285E-2</v>
      </c>
      <c r="M4" s="8">
        <v>0.4689922480620155</v>
      </c>
    </row>
    <row r="5" spans="1:13" x14ac:dyDescent="0.25">
      <c r="A5" s="6" t="s">
        <v>17</v>
      </c>
      <c r="B5" s="7">
        <v>722</v>
      </c>
      <c r="C5" s="7">
        <v>724</v>
      </c>
      <c r="D5" s="7">
        <v>702</v>
      </c>
      <c r="E5" s="7">
        <v>647</v>
      </c>
      <c r="F5" s="7">
        <v>597</v>
      </c>
      <c r="G5" s="7">
        <v>520</v>
      </c>
      <c r="H5" s="7">
        <v>615</v>
      </c>
      <c r="I5" s="7">
        <v>677</v>
      </c>
      <c r="J5" s="7">
        <v>656</v>
      </c>
      <c r="K5" s="7">
        <v>727</v>
      </c>
      <c r="L5" s="8">
        <v>0.10823170731707317</v>
      </c>
      <c r="M5" s="8">
        <v>6.9252077562326868E-3</v>
      </c>
    </row>
    <row r="6" spans="1:13" x14ac:dyDescent="0.25">
      <c r="A6" s="6" t="s">
        <v>8</v>
      </c>
      <c r="B6" s="7">
        <v>1550</v>
      </c>
      <c r="C6" s="7">
        <v>1633</v>
      </c>
      <c r="D6" s="7">
        <v>1555</v>
      </c>
      <c r="E6" s="7">
        <v>1740</v>
      </c>
      <c r="F6" s="7">
        <v>1480</v>
      </c>
      <c r="G6" s="7">
        <v>1474</v>
      </c>
      <c r="H6" s="7">
        <v>2674</v>
      </c>
      <c r="I6" s="7">
        <v>2718</v>
      </c>
      <c r="J6" s="7">
        <v>2843</v>
      </c>
      <c r="K6" s="7">
        <v>3022</v>
      </c>
      <c r="L6" s="8">
        <v>6.2961660218079488E-2</v>
      </c>
      <c r="M6" s="8">
        <v>0.94967741935483874</v>
      </c>
    </row>
    <row r="7" spans="1:13" x14ac:dyDescent="0.25">
      <c r="A7" s="12" t="s">
        <v>2</v>
      </c>
      <c r="B7" s="16">
        <v>6835</v>
      </c>
      <c r="C7" s="16">
        <v>7191</v>
      </c>
      <c r="D7" s="16">
        <v>7212</v>
      </c>
      <c r="E7" s="16">
        <v>7255</v>
      </c>
      <c r="F7" s="16">
        <v>6415</v>
      </c>
      <c r="G7" s="16">
        <v>7209</v>
      </c>
      <c r="H7" s="16">
        <v>9488</v>
      </c>
      <c r="I7" s="16">
        <v>8772</v>
      </c>
      <c r="J7" s="16">
        <v>8650</v>
      </c>
      <c r="K7" s="16">
        <v>8838</v>
      </c>
      <c r="L7" s="25">
        <v>2.1734104046242774E-2</v>
      </c>
      <c r="M7" s="25">
        <v>0.29305047549378199</v>
      </c>
    </row>
    <row r="8" spans="1:13" x14ac:dyDescent="0.25">
      <c r="A8" s="6" t="s">
        <v>2</v>
      </c>
      <c r="B8" s="7">
        <v>6835</v>
      </c>
      <c r="C8" s="7">
        <v>7191</v>
      </c>
      <c r="D8" s="7">
        <v>7212</v>
      </c>
      <c r="E8" s="7">
        <v>7255</v>
      </c>
      <c r="F8" s="7">
        <v>6415</v>
      </c>
      <c r="G8" s="7">
        <v>7209</v>
      </c>
      <c r="H8" s="7">
        <v>9488</v>
      </c>
      <c r="I8" s="7">
        <v>8772</v>
      </c>
      <c r="J8" s="7">
        <v>8650</v>
      </c>
      <c r="K8" s="7">
        <v>8838</v>
      </c>
      <c r="L8" s="8">
        <v>2.1734104046242774E-2</v>
      </c>
      <c r="M8" s="8">
        <v>0.29305047549378199</v>
      </c>
    </row>
    <row r="9" spans="1:13" x14ac:dyDescent="0.25">
      <c r="A9" s="12" t="s">
        <v>28</v>
      </c>
      <c r="B9" s="16">
        <v>7449</v>
      </c>
      <c r="C9" s="16">
        <v>8075</v>
      </c>
      <c r="D9" s="16">
        <v>7797</v>
      </c>
      <c r="E9" s="16">
        <v>8162</v>
      </c>
      <c r="F9" s="16">
        <v>7646</v>
      </c>
      <c r="G9" s="16">
        <v>8243</v>
      </c>
      <c r="H9" s="16">
        <v>9155</v>
      </c>
      <c r="I9" s="16">
        <v>8512</v>
      </c>
      <c r="J9" s="16">
        <v>8682</v>
      </c>
      <c r="K9" s="16">
        <v>8973</v>
      </c>
      <c r="L9" s="25">
        <v>3.3517622667588114E-2</v>
      </c>
      <c r="M9" s="25">
        <v>0.20459122029802659</v>
      </c>
    </row>
    <row r="10" spans="1:13" x14ac:dyDescent="0.25">
      <c r="A10" s="6" t="s">
        <v>14</v>
      </c>
      <c r="B10" s="7">
        <v>1990</v>
      </c>
      <c r="C10" s="7">
        <v>2109</v>
      </c>
      <c r="D10" s="7">
        <v>2072</v>
      </c>
      <c r="E10" s="7">
        <v>2227</v>
      </c>
      <c r="F10" s="7">
        <v>1938</v>
      </c>
      <c r="G10" s="7">
        <v>2043</v>
      </c>
      <c r="H10" s="7">
        <v>2093</v>
      </c>
      <c r="I10" s="7">
        <v>2066</v>
      </c>
      <c r="J10" s="7">
        <v>2156</v>
      </c>
      <c r="K10" s="7">
        <v>2168</v>
      </c>
      <c r="L10" s="8">
        <v>5.5658627087198514E-3</v>
      </c>
      <c r="M10" s="8">
        <v>8.9447236180904527E-2</v>
      </c>
    </row>
    <row r="11" spans="1:13" x14ac:dyDescent="0.25">
      <c r="A11" s="6" t="s">
        <v>11</v>
      </c>
      <c r="B11" s="7">
        <v>1527</v>
      </c>
      <c r="C11" s="7">
        <v>1655</v>
      </c>
      <c r="D11" s="7">
        <v>1484</v>
      </c>
      <c r="E11" s="7">
        <v>1482</v>
      </c>
      <c r="F11" s="7">
        <v>1473</v>
      </c>
      <c r="G11" s="7">
        <v>1479</v>
      </c>
      <c r="H11" s="7">
        <v>1788</v>
      </c>
      <c r="I11" s="7">
        <v>1431</v>
      </c>
      <c r="J11" s="7">
        <v>1758</v>
      </c>
      <c r="K11" s="7">
        <v>1776</v>
      </c>
      <c r="L11" s="8">
        <v>1.0238907849829351E-2</v>
      </c>
      <c r="M11" s="8">
        <v>0.16306483300589392</v>
      </c>
    </row>
    <row r="12" spans="1:13" x14ac:dyDescent="0.25">
      <c r="A12" s="6" t="s">
        <v>1</v>
      </c>
      <c r="B12" s="7">
        <v>1393</v>
      </c>
      <c r="C12" s="7">
        <v>1274</v>
      </c>
      <c r="D12" s="7">
        <v>1233</v>
      </c>
      <c r="E12" s="7">
        <v>1344</v>
      </c>
      <c r="F12" s="7">
        <v>1447</v>
      </c>
      <c r="G12" s="7">
        <v>1863</v>
      </c>
      <c r="H12" s="7">
        <v>2262</v>
      </c>
      <c r="I12" s="7">
        <v>1935</v>
      </c>
      <c r="J12" s="7">
        <v>1442</v>
      </c>
      <c r="K12" s="7">
        <v>1618</v>
      </c>
      <c r="L12" s="8">
        <v>0.12205270457697642</v>
      </c>
      <c r="M12" s="8">
        <v>0.16152189519023691</v>
      </c>
    </row>
    <row r="13" spans="1:13" x14ac:dyDescent="0.25">
      <c r="A13" s="6" t="s">
        <v>12</v>
      </c>
      <c r="B13" s="7">
        <v>2539</v>
      </c>
      <c r="C13" s="7">
        <v>3037</v>
      </c>
      <c r="D13" s="7">
        <v>3008</v>
      </c>
      <c r="E13" s="7">
        <v>3109</v>
      </c>
      <c r="F13" s="7">
        <v>2788</v>
      </c>
      <c r="G13" s="7">
        <v>2858</v>
      </c>
      <c r="H13" s="7">
        <v>3012</v>
      </c>
      <c r="I13" s="7">
        <v>3080</v>
      </c>
      <c r="J13" s="7">
        <v>3326</v>
      </c>
      <c r="K13" s="7">
        <v>3411</v>
      </c>
      <c r="L13" s="8">
        <v>2.5556223692122671E-2</v>
      </c>
      <c r="M13" s="8">
        <v>0.34344230011815674</v>
      </c>
    </row>
    <row r="14" spans="1:13" x14ac:dyDescent="0.25">
      <c r="A14" s="12" t="s">
        <v>24</v>
      </c>
      <c r="B14" s="16">
        <v>18362</v>
      </c>
      <c r="C14" s="16">
        <v>19331</v>
      </c>
      <c r="D14" s="16">
        <v>19122</v>
      </c>
      <c r="E14" s="16">
        <v>19598</v>
      </c>
      <c r="F14" s="16">
        <v>17584</v>
      </c>
      <c r="G14" s="16">
        <v>19173</v>
      </c>
      <c r="H14" s="16">
        <v>24171</v>
      </c>
      <c r="I14" s="16">
        <v>22557</v>
      </c>
      <c r="J14" s="16">
        <v>23360</v>
      </c>
      <c r="K14" s="16">
        <v>24213</v>
      </c>
      <c r="L14" s="25">
        <v>3.6515410958904107E-2</v>
      </c>
      <c r="M14" s="25">
        <v>0.3186472061866899</v>
      </c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08476-411E-4859-939F-2A4900ADD08D}">
  <sheetPr>
    <tabColor rgb="FF00B050"/>
  </sheetPr>
  <dimension ref="A1:M17"/>
  <sheetViews>
    <sheetView workbookViewId="0">
      <selection sqref="A1:XFD35"/>
    </sheetView>
  </sheetViews>
  <sheetFormatPr defaultRowHeight="15" x14ac:dyDescent="0.25"/>
  <cols>
    <col min="1" max="1" width="16.85546875" customWidth="1"/>
    <col min="2" max="11" width="11.42578125" customWidth="1"/>
    <col min="12" max="12" width="12.140625" customWidth="1"/>
    <col min="13" max="13" width="15.85546875" bestFit="1" customWidth="1"/>
  </cols>
  <sheetData>
    <row r="1" spans="1:13" x14ac:dyDescent="0.25">
      <c r="A1" s="1" t="s">
        <v>77</v>
      </c>
    </row>
    <row r="2" spans="1:13" ht="30" x14ac:dyDescent="0.25">
      <c r="A2" s="9" t="s">
        <v>26</v>
      </c>
      <c r="B2" s="23" t="s">
        <v>0</v>
      </c>
      <c r="C2" s="23" t="s">
        <v>50</v>
      </c>
      <c r="D2" s="23" t="s">
        <v>51</v>
      </c>
      <c r="E2" s="23" t="s">
        <v>52</v>
      </c>
      <c r="F2" s="23" t="s">
        <v>22</v>
      </c>
      <c r="G2" s="23" t="s">
        <v>55</v>
      </c>
      <c r="H2" s="23" t="s">
        <v>56</v>
      </c>
      <c r="I2" s="23" t="s">
        <v>58</v>
      </c>
      <c r="J2" s="23" t="s">
        <v>59</v>
      </c>
      <c r="K2" s="23" t="s">
        <v>62</v>
      </c>
      <c r="L2" s="23" t="s">
        <v>60</v>
      </c>
      <c r="M2" s="23" t="s">
        <v>61</v>
      </c>
    </row>
    <row r="3" spans="1:13" x14ac:dyDescent="0.25">
      <c r="A3" s="12" t="s">
        <v>27</v>
      </c>
      <c r="B3" s="16">
        <v>39855</v>
      </c>
      <c r="C3" s="16">
        <v>42672</v>
      </c>
      <c r="D3" s="16">
        <v>46257</v>
      </c>
      <c r="E3" s="16">
        <v>48609</v>
      </c>
      <c r="F3" s="16">
        <v>49508</v>
      </c>
      <c r="G3" s="16">
        <v>51729</v>
      </c>
      <c r="H3" s="16">
        <v>54845</v>
      </c>
      <c r="I3" s="16">
        <v>55409</v>
      </c>
      <c r="J3" s="16">
        <v>55600</v>
      </c>
      <c r="K3" s="16">
        <v>56340</v>
      </c>
      <c r="L3" s="33">
        <v>1.3309352517985611E-2</v>
      </c>
      <c r="M3" s="33">
        <v>0.41362438840797894</v>
      </c>
    </row>
    <row r="4" spans="1:13" x14ac:dyDescent="0.25">
      <c r="A4" s="6" t="s">
        <v>4</v>
      </c>
      <c r="B4" s="7">
        <v>11096</v>
      </c>
      <c r="C4" s="7">
        <v>11520</v>
      </c>
      <c r="D4" s="7">
        <v>12198</v>
      </c>
      <c r="E4" s="7">
        <v>13061</v>
      </c>
      <c r="F4" s="7">
        <v>13211</v>
      </c>
      <c r="G4" s="7">
        <v>13322</v>
      </c>
      <c r="H4" s="7">
        <v>13678</v>
      </c>
      <c r="I4" s="7">
        <v>14254</v>
      </c>
      <c r="J4" s="7">
        <v>13874</v>
      </c>
      <c r="K4" s="7">
        <v>14313</v>
      </c>
      <c r="L4" s="34">
        <v>3.1641920138388353E-2</v>
      </c>
      <c r="M4" s="34">
        <v>0.28992429704397982</v>
      </c>
    </row>
    <row r="5" spans="1:13" x14ac:dyDescent="0.25">
      <c r="A5" s="6" t="s">
        <v>17</v>
      </c>
      <c r="B5" s="7">
        <v>5746</v>
      </c>
      <c r="C5" s="7">
        <v>6193</v>
      </c>
      <c r="D5" s="7">
        <v>6974</v>
      </c>
      <c r="E5" s="7">
        <v>7485</v>
      </c>
      <c r="F5" s="7">
        <v>7607</v>
      </c>
      <c r="G5" s="7">
        <v>8227</v>
      </c>
      <c r="H5" s="7">
        <v>8709</v>
      </c>
      <c r="I5" s="7">
        <v>9157</v>
      </c>
      <c r="J5" s="7">
        <v>9144</v>
      </c>
      <c r="K5" s="7">
        <v>8697</v>
      </c>
      <c r="L5" s="34">
        <v>-4.8884514435695539E-2</v>
      </c>
      <c r="M5" s="34">
        <v>0.51357466063348411</v>
      </c>
    </row>
    <row r="6" spans="1:13" x14ac:dyDescent="0.25">
      <c r="A6" s="6" t="s">
        <v>8</v>
      </c>
      <c r="B6" s="7">
        <v>23013</v>
      </c>
      <c r="C6" s="7">
        <v>24959</v>
      </c>
      <c r="D6" s="7">
        <v>27085</v>
      </c>
      <c r="E6" s="7">
        <v>28063</v>
      </c>
      <c r="F6" s="7">
        <v>28690</v>
      </c>
      <c r="G6" s="7">
        <v>30180</v>
      </c>
      <c r="H6" s="7">
        <v>32458</v>
      </c>
      <c r="I6" s="7">
        <v>31998</v>
      </c>
      <c r="J6" s="7">
        <v>32582</v>
      </c>
      <c r="K6" s="7">
        <v>33330</v>
      </c>
      <c r="L6" s="34">
        <v>2.2957461174881837E-2</v>
      </c>
      <c r="M6" s="34">
        <v>0.44831182375179246</v>
      </c>
    </row>
    <row r="7" spans="1:13" x14ac:dyDescent="0.25">
      <c r="A7" s="12" t="s">
        <v>2</v>
      </c>
      <c r="B7" s="16">
        <v>90305</v>
      </c>
      <c r="C7" s="16">
        <v>97424</v>
      </c>
      <c r="D7" s="16">
        <v>104552</v>
      </c>
      <c r="E7" s="16">
        <v>114304</v>
      </c>
      <c r="F7" s="16">
        <v>120069</v>
      </c>
      <c r="G7" s="16">
        <v>129296</v>
      </c>
      <c r="H7" s="16">
        <v>142950</v>
      </c>
      <c r="I7" s="16">
        <v>141703</v>
      </c>
      <c r="J7" s="16">
        <v>143176</v>
      </c>
      <c r="K7" s="16">
        <v>145607</v>
      </c>
      <c r="L7" s="33">
        <v>1.6979102642901044E-2</v>
      </c>
      <c r="M7" s="33">
        <v>0.61239134045733901</v>
      </c>
    </row>
    <row r="8" spans="1:13" x14ac:dyDescent="0.25">
      <c r="A8" s="6" t="s">
        <v>2</v>
      </c>
      <c r="B8" s="7">
        <v>90305</v>
      </c>
      <c r="C8" s="7">
        <v>97424</v>
      </c>
      <c r="D8" s="7">
        <v>104552</v>
      </c>
      <c r="E8" s="7">
        <v>114304</v>
      </c>
      <c r="F8" s="7">
        <v>120069</v>
      </c>
      <c r="G8" s="7">
        <v>129296</v>
      </c>
      <c r="H8" s="7">
        <v>142950</v>
      </c>
      <c r="I8" s="7">
        <v>141703</v>
      </c>
      <c r="J8" s="7">
        <v>143176</v>
      </c>
      <c r="K8" s="7">
        <v>145607</v>
      </c>
      <c r="L8" s="34">
        <v>1.6979102642901044E-2</v>
      </c>
      <c r="M8" s="34">
        <v>0.61239134045733901</v>
      </c>
    </row>
    <row r="9" spans="1:13" x14ac:dyDescent="0.25">
      <c r="A9" s="12" t="s">
        <v>28</v>
      </c>
      <c r="B9" s="16">
        <v>94532</v>
      </c>
      <c r="C9" s="16">
        <v>97557</v>
      </c>
      <c r="D9" s="16">
        <v>103353</v>
      </c>
      <c r="E9" s="16">
        <v>107887</v>
      </c>
      <c r="F9" s="16">
        <v>111111</v>
      </c>
      <c r="G9" s="16">
        <v>116259</v>
      </c>
      <c r="H9" s="16">
        <v>121195</v>
      </c>
      <c r="I9" s="16">
        <v>121041</v>
      </c>
      <c r="J9" s="16">
        <v>121923</v>
      </c>
      <c r="K9" s="16">
        <v>123341</v>
      </c>
      <c r="L9" s="33">
        <v>1.163029124939511E-2</v>
      </c>
      <c r="M9" s="33">
        <v>0.30475394575381881</v>
      </c>
    </row>
    <row r="10" spans="1:13" x14ac:dyDescent="0.25">
      <c r="A10" s="6" t="s">
        <v>14</v>
      </c>
      <c r="B10" s="7">
        <v>20155</v>
      </c>
      <c r="C10" s="7">
        <v>19003</v>
      </c>
      <c r="D10" s="7">
        <v>20007</v>
      </c>
      <c r="E10" s="7">
        <v>21318</v>
      </c>
      <c r="F10" s="7">
        <v>21513</v>
      </c>
      <c r="G10" s="7">
        <v>22336</v>
      </c>
      <c r="H10" s="7">
        <v>24444</v>
      </c>
      <c r="I10" s="7">
        <v>22938</v>
      </c>
      <c r="J10" s="7">
        <v>22792</v>
      </c>
      <c r="K10" s="7">
        <v>22209</v>
      </c>
      <c r="L10" s="34">
        <v>-2.557915057915058E-2</v>
      </c>
      <c r="M10" s="34">
        <v>0.10191019598114612</v>
      </c>
    </row>
    <row r="11" spans="1:13" x14ac:dyDescent="0.25">
      <c r="A11" s="6" t="s">
        <v>11</v>
      </c>
      <c r="B11" s="7">
        <v>20769</v>
      </c>
      <c r="C11" s="7">
        <v>22434</v>
      </c>
      <c r="D11" s="7">
        <v>23749</v>
      </c>
      <c r="E11" s="7">
        <v>25108</v>
      </c>
      <c r="F11" s="7">
        <v>25020</v>
      </c>
      <c r="G11" s="7">
        <v>25782</v>
      </c>
      <c r="H11" s="7">
        <v>27082</v>
      </c>
      <c r="I11" s="7">
        <v>27619</v>
      </c>
      <c r="J11" s="7">
        <v>28787</v>
      </c>
      <c r="K11" s="7">
        <v>29043</v>
      </c>
      <c r="L11" s="34">
        <v>8.8929030465140519E-3</v>
      </c>
      <c r="M11" s="34">
        <v>0.39838220424671383</v>
      </c>
    </row>
    <row r="12" spans="1:13" x14ac:dyDescent="0.25">
      <c r="A12" s="6" t="s">
        <v>1</v>
      </c>
      <c r="B12" s="7">
        <v>13086</v>
      </c>
      <c r="C12" s="7">
        <v>13778</v>
      </c>
      <c r="D12" s="7">
        <v>14607</v>
      </c>
      <c r="E12" s="7">
        <v>14704</v>
      </c>
      <c r="F12" s="7">
        <v>15192</v>
      </c>
      <c r="G12" s="7">
        <v>16222</v>
      </c>
      <c r="H12" s="7">
        <v>16217</v>
      </c>
      <c r="I12" s="7">
        <v>16324</v>
      </c>
      <c r="J12" s="7">
        <v>16536</v>
      </c>
      <c r="K12" s="7">
        <v>17158</v>
      </c>
      <c r="L12" s="34">
        <v>3.7614900822447991E-2</v>
      </c>
      <c r="M12" s="34">
        <v>0.31117224514748587</v>
      </c>
    </row>
    <row r="13" spans="1:13" x14ac:dyDescent="0.25">
      <c r="A13" s="6" t="s">
        <v>12</v>
      </c>
      <c r="B13" s="7">
        <v>40522</v>
      </c>
      <c r="C13" s="7">
        <v>42342</v>
      </c>
      <c r="D13" s="7">
        <v>44990</v>
      </c>
      <c r="E13" s="7">
        <v>46757</v>
      </c>
      <c r="F13" s="7">
        <v>49386</v>
      </c>
      <c r="G13" s="7">
        <v>51919</v>
      </c>
      <c r="H13" s="7">
        <v>53452</v>
      </c>
      <c r="I13" s="7">
        <v>54160</v>
      </c>
      <c r="J13" s="7">
        <v>53808</v>
      </c>
      <c r="K13" s="7">
        <v>54931</v>
      </c>
      <c r="L13" s="34">
        <v>2.0870502527505205E-2</v>
      </c>
      <c r="M13" s="34">
        <v>0.35558462069986674</v>
      </c>
    </row>
    <row r="14" spans="1:13" x14ac:dyDescent="0.25">
      <c r="A14" s="12" t="s">
        <v>24</v>
      </c>
      <c r="B14" s="16">
        <v>224692</v>
      </c>
      <c r="C14" s="16">
        <v>237653</v>
      </c>
      <c r="D14" s="16">
        <v>254162</v>
      </c>
      <c r="E14" s="16">
        <v>270800</v>
      </c>
      <c r="F14" s="16">
        <v>280688</v>
      </c>
      <c r="G14" s="16">
        <v>297284</v>
      </c>
      <c r="H14" s="16">
        <v>318990</v>
      </c>
      <c r="I14" s="16">
        <v>318153</v>
      </c>
      <c r="J14" s="16">
        <v>320699</v>
      </c>
      <c r="K14" s="16">
        <v>325288</v>
      </c>
      <c r="L14" s="33">
        <v>1.4309367974331071E-2</v>
      </c>
      <c r="M14" s="33">
        <v>0.44770619336692002</v>
      </c>
    </row>
    <row r="17" spans="11:11" x14ac:dyDescent="0.25">
      <c r="K17" s="3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3614E-ECDE-47CA-9E8B-A49600E61B99}">
  <sheetPr>
    <tabColor rgb="FF00B050"/>
  </sheetPr>
  <dimension ref="A1:T19"/>
  <sheetViews>
    <sheetView workbookViewId="0">
      <selection sqref="A1:XFD35"/>
    </sheetView>
  </sheetViews>
  <sheetFormatPr defaultRowHeight="15" x14ac:dyDescent="0.25"/>
  <cols>
    <col min="1" max="1" width="21.140625" customWidth="1"/>
    <col min="2" max="2" width="9.140625" customWidth="1"/>
    <col min="3" max="3" width="9.85546875" customWidth="1"/>
    <col min="4" max="5" width="9.42578125" customWidth="1"/>
    <col min="6" max="6" width="9.140625" customWidth="1"/>
    <col min="7" max="7" width="10.140625" customWidth="1"/>
    <col min="8" max="8" width="10.5703125" customWidth="1"/>
    <col min="9" max="9" width="10" customWidth="1"/>
    <col min="10" max="10" width="9.85546875" customWidth="1"/>
    <col min="11" max="11" width="10.85546875" customWidth="1"/>
    <col min="12" max="12" width="11.85546875" customWidth="1"/>
    <col min="13" max="13" width="13.85546875" customWidth="1"/>
  </cols>
  <sheetData>
    <row r="1" spans="1:20" x14ac:dyDescent="0.25">
      <c r="A1" s="1" t="s">
        <v>78</v>
      </c>
    </row>
    <row r="2" spans="1:20" ht="30" x14ac:dyDescent="0.25">
      <c r="A2" s="19" t="s">
        <v>48</v>
      </c>
      <c r="B2" s="31" t="s">
        <v>0</v>
      </c>
      <c r="C2" s="31" t="s">
        <v>50</v>
      </c>
      <c r="D2" s="31" t="s">
        <v>51</v>
      </c>
      <c r="E2" s="31" t="s">
        <v>52</v>
      </c>
      <c r="F2" s="31" t="s">
        <v>22</v>
      </c>
      <c r="G2" s="31" t="s">
        <v>55</v>
      </c>
      <c r="H2" s="31" t="s">
        <v>56</v>
      </c>
      <c r="I2" s="31" t="s">
        <v>58</v>
      </c>
      <c r="J2" s="31" t="s">
        <v>59</v>
      </c>
      <c r="K2" s="31" t="s">
        <v>62</v>
      </c>
      <c r="L2" s="23" t="s">
        <v>60</v>
      </c>
      <c r="M2" s="23" t="s">
        <v>61</v>
      </c>
    </row>
    <row r="3" spans="1:20" x14ac:dyDescent="0.25">
      <c r="A3" s="12" t="s">
        <v>27</v>
      </c>
      <c r="B3" s="20">
        <v>35156</v>
      </c>
      <c r="C3" s="20">
        <v>38130</v>
      </c>
      <c r="D3" s="20">
        <v>41230</v>
      </c>
      <c r="E3" s="20">
        <v>43964</v>
      </c>
      <c r="F3" s="20">
        <v>44779</v>
      </c>
      <c r="G3" s="20">
        <v>47455</v>
      </c>
      <c r="H3" s="20">
        <v>49933</v>
      </c>
      <c r="I3" s="20">
        <v>51331</v>
      </c>
      <c r="J3" s="20">
        <v>51797</v>
      </c>
      <c r="K3" s="20">
        <v>52103</v>
      </c>
      <c r="L3" s="33">
        <v>5.9076780508523661E-3</v>
      </c>
      <c r="M3" s="33">
        <v>0.48205142792126521</v>
      </c>
      <c r="N3" s="3"/>
      <c r="O3" s="2"/>
      <c r="P3" s="2"/>
      <c r="Q3" s="3"/>
    </row>
    <row r="4" spans="1:20" x14ac:dyDescent="0.25">
      <c r="A4" s="10" t="s">
        <v>4</v>
      </c>
      <c r="B4" s="7">
        <v>9745</v>
      </c>
      <c r="C4" s="7">
        <v>10603</v>
      </c>
      <c r="D4" s="7">
        <v>11247</v>
      </c>
      <c r="E4" s="7">
        <v>12169</v>
      </c>
      <c r="F4" s="7">
        <v>12251</v>
      </c>
      <c r="G4" s="7">
        <v>12659</v>
      </c>
      <c r="H4" s="7">
        <v>12526</v>
      </c>
      <c r="I4" s="7">
        <v>13308</v>
      </c>
      <c r="J4" s="7">
        <v>13081</v>
      </c>
      <c r="K4" s="7">
        <v>13584</v>
      </c>
      <c r="L4" s="34">
        <v>3.8452717682134395E-2</v>
      </c>
      <c r="M4" s="34">
        <v>0.39394561313494098</v>
      </c>
      <c r="N4" s="3"/>
      <c r="O4" s="2"/>
      <c r="P4" s="2"/>
      <c r="Q4" s="3"/>
    </row>
    <row r="5" spans="1:20" x14ac:dyDescent="0.25">
      <c r="A5" s="10" t="s">
        <v>17</v>
      </c>
      <c r="B5" s="7">
        <v>5319</v>
      </c>
      <c r="C5" s="7">
        <v>5679</v>
      </c>
      <c r="D5" s="7">
        <v>6363</v>
      </c>
      <c r="E5" s="7">
        <v>6871</v>
      </c>
      <c r="F5" s="7">
        <v>7055</v>
      </c>
      <c r="G5" s="7">
        <v>7745</v>
      </c>
      <c r="H5" s="7">
        <v>8107</v>
      </c>
      <c r="I5" s="7">
        <v>8705</v>
      </c>
      <c r="J5" s="7">
        <v>8674</v>
      </c>
      <c r="K5" s="7">
        <v>8301</v>
      </c>
      <c r="L5" s="34">
        <v>-4.3002075167166247E-2</v>
      </c>
      <c r="M5" s="34">
        <v>0.56063169768753529</v>
      </c>
      <c r="N5" s="3"/>
      <c r="O5" s="2"/>
      <c r="P5" s="2"/>
      <c r="Q5" s="3"/>
    </row>
    <row r="6" spans="1:20" x14ac:dyDescent="0.25">
      <c r="A6" s="10" t="s">
        <v>8</v>
      </c>
      <c r="B6" s="7">
        <v>20092</v>
      </c>
      <c r="C6" s="7">
        <v>21848</v>
      </c>
      <c r="D6" s="7">
        <v>23620</v>
      </c>
      <c r="E6" s="7">
        <v>24924</v>
      </c>
      <c r="F6" s="7">
        <v>25473</v>
      </c>
      <c r="G6" s="7">
        <v>27051</v>
      </c>
      <c r="H6" s="7">
        <v>29300</v>
      </c>
      <c r="I6" s="7">
        <v>29318</v>
      </c>
      <c r="J6" s="7">
        <v>30042</v>
      </c>
      <c r="K6" s="7">
        <v>30218</v>
      </c>
      <c r="L6" s="34">
        <v>5.8584648159243722E-3</v>
      </c>
      <c r="M6" s="34">
        <v>0.50398168425243883</v>
      </c>
      <c r="N6" s="3"/>
      <c r="O6" s="2"/>
      <c r="P6" s="2"/>
      <c r="Q6" s="3"/>
    </row>
    <row r="7" spans="1:20" x14ac:dyDescent="0.25">
      <c r="A7" s="17" t="s">
        <v>2</v>
      </c>
      <c r="B7" s="16">
        <v>83027</v>
      </c>
      <c r="C7" s="16">
        <v>91388</v>
      </c>
      <c r="D7" s="16">
        <v>97499</v>
      </c>
      <c r="E7" s="16">
        <v>106100</v>
      </c>
      <c r="F7" s="16">
        <v>111915</v>
      </c>
      <c r="G7" s="16">
        <v>121817</v>
      </c>
      <c r="H7" s="16">
        <v>134318</v>
      </c>
      <c r="I7" s="16">
        <v>134493</v>
      </c>
      <c r="J7" s="16">
        <v>136579</v>
      </c>
      <c r="K7" s="16">
        <v>138928</v>
      </c>
      <c r="L7" s="33">
        <v>1.7198837302952869E-2</v>
      </c>
      <c r="M7" s="33">
        <v>0.67328700302311295</v>
      </c>
      <c r="N7" s="3"/>
      <c r="O7" s="2"/>
      <c r="P7" s="2"/>
      <c r="Q7" s="3"/>
    </row>
    <row r="8" spans="1:20" x14ac:dyDescent="0.25">
      <c r="A8" s="10" t="s">
        <v>2</v>
      </c>
      <c r="B8" s="7">
        <v>83027</v>
      </c>
      <c r="C8" s="7">
        <v>91388</v>
      </c>
      <c r="D8" s="7">
        <v>97499</v>
      </c>
      <c r="E8" s="7">
        <v>106100</v>
      </c>
      <c r="F8" s="7">
        <v>111915</v>
      </c>
      <c r="G8" s="7">
        <v>121817</v>
      </c>
      <c r="H8" s="7">
        <v>134318</v>
      </c>
      <c r="I8" s="7">
        <v>134493</v>
      </c>
      <c r="J8" s="7">
        <v>136579</v>
      </c>
      <c r="K8" s="7">
        <v>138928</v>
      </c>
      <c r="L8" s="34">
        <v>1.7198837302952869E-2</v>
      </c>
      <c r="M8" s="34">
        <v>0.67328700302311295</v>
      </c>
      <c r="N8" s="3"/>
      <c r="O8" s="2"/>
      <c r="P8" s="2"/>
      <c r="Q8" s="3"/>
    </row>
    <row r="9" spans="1:20" x14ac:dyDescent="0.25">
      <c r="A9" s="12" t="s">
        <v>28</v>
      </c>
      <c r="B9" s="16">
        <v>85229</v>
      </c>
      <c r="C9" s="16">
        <v>87382</v>
      </c>
      <c r="D9" s="16">
        <v>92891</v>
      </c>
      <c r="E9" s="16">
        <v>97744</v>
      </c>
      <c r="F9" s="16">
        <v>101610</v>
      </c>
      <c r="G9" s="16">
        <v>106809</v>
      </c>
      <c r="H9" s="16">
        <v>112990</v>
      </c>
      <c r="I9" s="16">
        <v>113218</v>
      </c>
      <c r="J9" s="16">
        <v>114455</v>
      </c>
      <c r="K9" s="16">
        <v>115648</v>
      </c>
      <c r="L9" s="33">
        <v>1.0423310471364291E-2</v>
      </c>
      <c r="M9" s="33">
        <v>0.35690903331025825</v>
      </c>
      <c r="N9" s="3"/>
      <c r="O9" s="2"/>
      <c r="P9" s="2"/>
      <c r="Q9" s="3"/>
    </row>
    <row r="10" spans="1:20" x14ac:dyDescent="0.25">
      <c r="A10" s="10" t="s">
        <v>14</v>
      </c>
      <c r="B10" s="7">
        <v>18528</v>
      </c>
      <c r="C10" s="7">
        <v>17031</v>
      </c>
      <c r="D10" s="7">
        <v>17932</v>
      </c>
      <c r="E10" s="7">
        <v>19224</v>
      </c>
      <c r="F10" s="7">
        <v>20049</v>
      </c>
      <c r="G10" s="7">
        <v>21022</v>
      </c>
      <c r="H10" s="7">
        <v>23307</v>
      </c>
      <c r="I10" s="7">
        <v>21629</v>
      </c>
      <c r="J10" s="7">
        <v>21243</v>
      </c>
      <c r="K10" s="7">
        <v>20725</v>
      </c>
      <c r="L10" s="34">
        <v>-2.4384503130442971E-2</v>
      </c>
      <c r="M10" s="34">
        <v>0.1185772884283247</v>
      </c>
      <c r="N10" s="3"/>
      <c r="O10" s="2"/>
      <c r="P10" s="2"/>
      <c r="Q10" s="3"/>
    </row>
    <row r="11" spans="1:20" x14ac:dyDescent="0.25">
      <c r="A11" s="10" t="s">
        <v>11</v>
      </c>
      <c r="B11" s="7">
        <v>18998</v>
      </c>
      <c r="C11" s="7">
        <v>20241</v>
      </c>
      <c r="D11" s="7">
        <v>21166</v>
      </c>
      <c r="E11" s="7">
        <v>22158</v>
      </c>
      <c r="F11" s="7">
        <v>23042</v>
      </c>
      <c r="G11" s="7">
        <v>23802</v>
      </c>
      <c r="H11" s="7">
        <v>25136</v>
      </c>
      <c r="I11" s="7">
        <v>25796</v>
      </c>
      <c r="J11" s="7">
        <v>27048</v>
      </c>
      <c r="K11" s="7">
        <v>27231</v>
      </c>
      <c r="L11" s="34">
        <v>6.7657497781721384E-3</v>
      </c>
      <c r="M11" s="34">
        <v>0.43336140646383831</v>
      </c>
      <c r="N11" s="3"/>
      <c r="O11" s="2"/>
      <c r="P11" s="2"/>
      <c r="Q11" s="3"/>
    </row>
    <row r="12" spans="1:20" x14ac:dyDescent="0.25">
      <c r="A12" s="10" t="s">
        <v>1</v>
      </c>
      <c r="B12" s="7">
        <v>11385</v>
      </c>
      <c r="C12" s="7">
        <v>12078</v>
      </c>
      <c r="D12" s="7">
        <v>12782</v>
      </c>
      <c r="E12" s="7">
        <v>13250</v>
      </c>
      <c r="F12" s="7">
        <v>13579</v>
      </c>
      <c r="G12" s="7">
        <v>14640</v>
      </c>
      <c r="H12" s="7">
        <v>15159</v>
      </c>
      <c r="I12" s="7">
        <v>14952</v>
      </c>
      <c r="J12" s="7">
        <v>15425</v>
      </c>
      <c r="K12" s="7">
        <v>16142</v>
      </c>
      <c r="L12" s="34">
        <v>4.6482982171799025E-2</v>
      </c>
      <c r="M12" s="34">
        <v>0.41783047870004392</v>
      </c>
      <c r="N12" s="3"/>
      <c r="O12" s="2"/>
      <c r="P12" s="2"/>
      <c r="Q12" s="32"/>
    </row>
    <row r="13" spans="1:20" x14ac:dyDescent="0.25">
      <c r="A13" s="10" t="s">
        <v>12</v>
      </c>
      <c r="B13" s="7">
        <v>36318</v>
      </c>
      <c r="C13" s="7">
        <v>38032</v>
      </c>
      <c r="D13" s="7">
        <v>41011</v>
      </c>
      <c r="E13" s="7">
        <v>43112</v>
      </c>
      <c r="F13" s="7">
        <v>44940</v>
      </c>
      <c r="G13" s="7">
        <v>47345</v>
      </c>
      <c r="H13" s="7">
        <v>49388</v>
      </c>
      <c r="I13" s="7">
        <v>50841</v>
      </c>
      <c r="J13" s="7">
        <v>50739</v>
      </c>
      <c r="K13" s="7">
        <v>51550</v>
      </c>
      <c r="L13" s="34">
        <v>1.598376002680384E-2</v>
      </c>
      <c r="M13" s="34">
        <v>0.41940635497549422</v>
      </c>
      <c r="N13" s="3"/>
      <c r="O13" s="2"/>
      <c r="P13" s="2"/>
      <c r="Q13" s="3"/>
    </row>
    <row r="14" spans="1:20" x14ac:dyDescent="0.25">
      <c r="A14" s="15" t="s">
        <v>24</v>
      </c>
      <c r="B14" s="21">
        <v>203412</v>
      </c>
      <c r="C14" s="21">
        <v>216900</v>
      </c>
      <c r="D14" s="21">
        <v>231620</v>
      </c>
      <c r="E14" s="21">
        <v>247808</v>
      </c>
      <c r="F14" s="21">
        <v>258304</v>
      </c>
      <c r="G14" s="21">
        <v>276081</v>
      </c>
      <c r="H14" s="21">
        <v>297241</v>
      </c>
      <c r="I14" s="21">
        <v>299042</v>
      </c>
      <c r="J14" s="21">
        <v>302831</v>
      </c>
      <c r="K14" s="21">
        <v>306679</v>
      </c>
      <c r="L14" s="33">
        <v>1.2706757234232955E-2</v>
      </c>
      <c r="M14" s="33">
        <v>0.50767408019192573</v>
      </c>
      <c r="N14" s="3"/>
      <c r="O14" s="2"/>
      <c r="P14" s="2"/>
      <c r="Q14" s="3"/>
    </row>
    <row r="16" spans="1:20" x14ac:dyDescent="0.25">
      <c r="T16" s="4"/>
    </row>
    <row r="17" spans="2:15" x14ac:dyDescent="0.25">
      <c r="B17" s="2"/>
      <c r="C17" s="2"/>
      <c r="D17" s="2"/>
      <c r="E17" s="2"/>
      <c r="F17" s="2"/>
      <c r="G17" s="2"/>
      <c r="H17" s="2"/>
      <c r="I17" s="2"/>
      <c r="J17" s="2"/>
      <c r="K17" s="2"/>
      <c r="O17" s="4"/>
    </row>
    <row r="18" spans="2:15" x14ac:dyDescent="0.25">
      <c r="O18" s="4"/>
    </row>
    <row r="19" spans="2:15" x14ac:dyDescent="0.25">
      <c r="K19" s="2"/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8F893-25A5-4522-9673-DBAD2B06C9F9}">
  <sheetPr>
    <tabColor rgb="FF00B050"/>
  </sheetPr>
  <dimension ref="A1:M14"/>
  <sheetViews>
    <sheetView workbookViewId="0">
      <selection activeCell="L51" sqref="L51"/>
    </sheetView>
  </sheetViews>
  <sheetFormatPr defaultRowHeight="15" x14ac:dyDescent="0.25"/>
  <cols>
    <col min="1" max="1" width="22.85546875" customWidth="1"/>
    <col min="2" max="2" width="8.140625" customWidth="1"/>
    <col min="3" max="3" width="8.85546875" customWidth="1"/>
    <col min="4" max="4" width="8" customWidth="1"/>
    <col min="5" max="5" width="8.42578125" customWidth="1"/>
    <col min="6" max="6" width="8.5703125" customWidth="1"/>
    <col min="7" max="7" width="8.85546875" customWidth="1"/>
    <col min="8" max="8" width="8.42578125" customWidth="1"/>
    <col min="9" max="10" width="8.140625" customWidth="1"/>
    <col min="11" max="11" width="8.42578125" customWidth="1"/>
    <col min="12" max="12" width="12.42578125" customWidth="1"/>
    <col min="13" max="13" width="12.85546875" customWidth="1"/>
  </cols>
  <sheetData>
    <row r="1" spans="1:13" x14ac:dyDescent="0.25">
      <c r="A1" s="1" t="s">
        <v>79</v>
      </c>
    </row>
    <row r="2" spans="1:13" ht="45" x14ac:dyDescent="0.25">
      <c r="A2" s="9" t="s">
        <v>49</v>
      </c>
      <c r="B2" s="23" t="s">
        <v>0</v>
      </c>
      <c r="C2" s="23" t="s">
        <v>50</v>
      </c>
      <c r="D2" s="23" t="s">
        <v>51</v>
      </c>
      <c r="E2" s="23" t="s">
        <v>52</v>
      </c>
      <c r="F2" s="23" t="s">
        <v>22</v>
      </c>
      <c r="G2" s="23" t="s">
        <v>55</v>
      </c>
      <c r="H2" s="23" t="s">
        <v>56</v>
      </c>
      <c r="I2" s="23" t="s">
        <v>58</v>
      </c>
      <c r="J2" s="23" t="s">
        <v>59</v>
      </c>
      <c r="K2" s="23" t="s">
        <v>62</v>
      </c>
      <c r="L2" s="23" t="s">
        <v>60</v>
      </c>
      <c r="M2" s="23" t="s">
        <v>61</v>
      </c>
    </row>
    <row r="3" spans="1:13" x14ac:dyDescent="0.25">
      <c r="A3" s="12" t="s">
        <v>27</v>
      </c>
      <c r="B3" s="16">
        <v>4699</v>
      </c>
      <c r="C3" s="16">
        <v>4542</v>
      </c>
      <c r="D3" s="16">
        <v>5027</v>
      </c>
      <c r="E3" s="16">
        <v>4645</v>
      </c>
      <c r="F3" s="16">
        <v>4729</v>
      </c>
      <c r="G3" s="16">
        <v>4274</v>
      </c>
      <c r="H3" s="16">
        <v>4912</v>
      </c>
      <c r="I3" s="16">
        <v>4078</v>
      </c>
      <c r="J3" s="16">
        <v>3803</v>
      </c>
      <c r="K3" s="16">
        <v>4237</v>
      </c>
      <c r="L3" s="33">
        <v>0.11412043123849593</v>
      </c>
      <c r="M3" s="33">
        <v>-9.8318791232177058E-2</v>
      </c>
    </row>
    <row r="4" spans="1:13" x14ac:dyDescent="0.25">
      <c r="A4" s="6" t="s">
        <v>4</v>
      </c>
      <c r="B4" s="7">
        <v>1351</v>
      </c>
      <c r="C4" s="7">
        <v>917</v>
      </c>
      <c r="D4" s="7">
        <v>951</v>
      </c>
      <c r="E4" s="7">
        <v>892</v>
      </c>
      <c r="F4" s="7">
        <v>960</v>
      </c>
      <c r="G4" s="7">
        <v>663</v>
      </c>
      <c r="H4" s="7">
        <v>1152</v>
      </c>
      <c r="I4" s="7">
        <v>946</v>
      </c>
      <c r="J4" s="7">
        <v>793</v>
      </c>
      <c r="K4" s="7">
        <v>729</v>
      </c>
      <c r="L4" s="34">
        <v>-8.0706179066834804E-2</v>
      </c>
      <c r="M4" s="34">
        <v>-0.46039970392301999</v>
      </c>
    </row>
    <row r="5" spans="1:13" x14ac:dyDescent="0.25">
      <c r="A5" s="6" t="s">
        <v>17</v>
      </c>
      <c r="B5" s="7">
        <v>427</v>
      </c>
      <c r="C5" s="7">
        <v>514</v>
      </c>
      <c r="D5" s="7">
        <v>611</v>
      </c>
      <c r="E5" s="7">
        <v>614</v>
      </c>
      <c r="F5" s="7">
        <v>552</v>
      </c>
      <c r="G5" s="7">
        <v>482</v>
      </c>
      <c r="H5" s="7">
        <v>602</v>
      </c>
      <c r="I5" s="7">
        <v>452</v>
      </c>
      <c r="J5" s="7">
        <v>470</v>
      </c>
      <c r="K5" s="7">
        <v>396</v>
      </c>
      <c r="L5" s="34">
        <v>-0.1574468085106383</v>
      </c>
      <c r="M5" s="34">
        <v>-7.2599531615925056E-2</v>
      </c>
    </row>
    <row r="6" spans="1:13" x14ac:dyDescent="0.25">
      <c r="A6" s="6" t="s">
        <v>8</v>
      </c>
      <c r="B6" s="7">
        <v>2921</v>
      </c>
      <c r="C6" s="7">
        <v>3111</v>
      </c>
      <c r="D6" s="7">
        <v>3465</v>
      </c>
      <c r="E6" s="7">
        <v>3139</v>
      </c>
      <c r="F6" s="7">
        <v>3217</v>
      </c>
      <c r="G6" s="7">
        <v>3129</v>
      </c>
      <c r="H6" s="7">
        <v>3158</v>
      </c>
      <c r="I6" s="7">
        <v>2680</v>
      </c>
      <c r="J6" s="7">
        <v>2540</v>
      </c>
      <c r="K6" s="7">
        <v>3112</v>
      </c>
      <c r="L6" s="34">
        <v>0.2251968503937008</v>
      </c>
      <c r="M6" s="34">
        <v>6.538856555973982E-2</v>
      </c>
    </row>
    <row r="7" spans="1:13" x14ac:dyDescent="0.25">
      <c r="A7" s="17" t="s">
        <v>2</v>
      </c>
      <c r="B7" s="16">
        <v>7278</v>
      </c>
      <c r="C7" s="16">
        <v>6036</v>
      </c>
      <c r="D7" s="16">
        <v>7053</v>
      </c>
      <c r="E7" s="16">
        <v>8204</v>
      </c>
      <c r="F7" s="16">
        <v>8154</v>
      </c>
      <c r="G7" s="16">
        <v>7479</v>
      </c>
      <c r="H7" s="16">
        <v>8632</v>
      </c>
      <c r="I7" s="16">
        <v>7210</v>
      </c>
      <c r="J7" s="16">
        <v>6597</v>
      </c>
      <c r="K7" s="16">
        <v>6679</v>
      </c>
      <c r="L7" s="33">
        <v>1.2429892375322117E-2</v>
      </c>
      <c r="M7" s="33">
        <v>-8.230283044792526E-2</v>
      </c>
    </row>
    <row r="8" spans="1:13" x14ac:dyDescent="0.25">
      <c r="A8" s="6" t="s">
        <v>2</v>
      </c>
      <c r="B8" s="7">
        <v>7278</v>
      </c>
      <c r="C8" s="7">
        <v>6036</v>
      </c>
      <c r="D8" s="7">
        <v>7053</v>
      </c>
      <c r="E8" s="7">
        <v>8204</v>
      </c>
      <c r="F8" s="7">
        <v>8154</v>
      </c>
      <c r="G8" s="7">
        <v>7479</v>
      </c>
      <c r="H8" s="7">
        <v>8632</v>
      </c>
      <c r="I8" s="7">
        <v>7210</v>
      </c>
      <c r="J8" s="7">
        <v>6597</v>
      </c>
      <c r="K8" s="7">
        <v>6679</v>
      </c>
      <c r="L8" s="34">
        <v>1.2429892375322117E-2</v>
      </c>
      <c r="M8" s="34">
        <v>-8.230283044792526E-2</v>
      </c>
    </row>
    <row r="9" spans="1:13" x14ac:dyDescent="0.25">
      <c r="A9" s="12" t="s">
        <v>28</v>
      </c>
      <c r="B9" s="16">
        <v>9303</v>
      </c>
      <c r="C9" s="16">
        <v>10175</v>
      </c>
      <c r="D9" s="16">
        <v>10462</v>
      </c>
      <c r="E9" s="16">
        <v>10143</v>
      </c>
      <c r="F9" s="16">
        <v>9501</v>
      </c>
      <c r="G9" s="16">
        <v>9450</v>
      </c>
      <c r="H9" s="16">
        <v>8205</v>
      </c>
      <c r="I9" s="16">
        <v>7823</v>
      </c>
      <c r="J9" s="16">
        <v>7468</v>
      </c>
      <c r="K9" s="16">
        <v>7693</v>
      </c>
      <c r="L9" s="33">
        <v>3.0128548473486876E-2</v>
      </c>
      <c r="M9" s="33">
        <v>-0.17306245297215953</v>
      </c>
    </row>
    <row r="10" spans="1:13" x14ac:dyDescent="0.25">
      <c r="A10" s="6" t="s">
        <v>14</v>
      </c>
      <c r="B10" s="7">
        <v>1627</v>
      </c>
      <c r="C10" s="7">
        <v>1972</v>
      </c>
      <c r="D10" s="7">
        <v>2075</v>
      </c>
      <c r="E10" s="7">
        <v>2094</v>
      </c>
      <c r="F10" s="7">
        <v>1464</v>
      </c>
      <c r="G10" s="7">
        <v>1314</v>
      </c>
      <c r="H10" s="7">
        <v>1137</v>
      </c>
      <c r="I10" s="7">
        <v>1309</v>
      </c>
      <c r="J10" s="7">
        <v>1549</v>
      </c>
      <c r="K10" s="7">
        <v>1484</v>
      </c>
      <c r="L10" s="34">
        <v>-4.1962556488056808E-2</v>
      </c>
      <c r="M10" s="34">
        <v>-8.7891825445605407E-2</v>
      </c>
    </row>
    <row r="11" spans="1:13" x14ac:dyDescent="0.25">
      <c r="A11" s="6" t="s">
        <v>11</v>
      </c>
      <c r="B11" s="7">
        <v>1771</v>
      </c>
      <c r="C11" s="7">
        <v>2193</v>
      </c>
      <c r="D11" s="7">
        <v>2583</v>
      </c>
      <c r="E11" s="7">
        <v>2950</v>
      </c>
      <c r="F11" s="7">
        <v>1978</v>
      </c>
      <c r="G11" s="7">
        <v>1980</v>
      </c>
      <c r="H11" s="7">
        <v>1946</v>
      </c>
      <c r="I11" s="7">
        <v>1823</v>
      </c>
      <c r="J11" s="7">
        <v>1739</v>
      </c>
      <c r="K11" s="7">
        <v>1812</v>
      </c>
      <c r="L11" s="34">
        <v>4.1978148361127086E-2</v>
      </c>
      <c r="M11" s="34">
        <v>2.3150762281197064E-2</v>
      </c>
    </row>
    <row r="12" spans="1:13" x14ac:dyDescent="0.25">
      <c r="A12" s="6" t="s">
        <v>1</v>
      </c>
      <c r="B12" s="7">
        <v>1701</v>
      </c>
      <c r="C12" s="7">
        <v>1700</v>
      </c>
      <c r="D12" s="7">
        <v>1825</v>
      </c>
      <c r="E12" s="7">
        <v>1454</v>
      </c>
      <c r="F12" s="7">
        <v>1613</v>
      </c>
      <c r="G12" s="7">
        <v>1582</v>
      </c>
      <c r="H12" s="7">
        <v>1058</v>
      </c>
      <c r="I12" s="7">
        <v>1372</v>
      </c>
      <c r="J12" s="7">
        <v>1111</v>
      </c>
      <c r="K12" s="7">
        <v>1016</v>
      </c>
      <c r="L12" s="34">
        <v>-8.5508550855085505E-2</v>
      </c>
      <c r="M12" s="34">
        <v>-0.4027042915931805</v>
      </c>
    </row>
    <row r="13" spans="1:13" x14ac:dyDescent="0.25">
      <c r="A13" s="6" t="s">
        <v>12</v>
      </c>
      <c r="B13" s="7">
        <v>4204</v>
      </c>
      <c r="C13" s="7">
        <v>4310</v>
      </c>
      <c r="D13" s="7">
        <v>3979</v>
      </c>
      <c r="E13" s="7">
        <v>3645</v>
      </c>
      <c r="F13" s="7">
        <v>4446</v>
      </c>
      <c r="G13" s="7">
        <v>4574</v>
      </c>
      <c r="H13" s="7">
        <v>4064</v>
      </c>
      <c r="I13" s="7">
        <v>3319</v>
      </c>
      <c r="J13" s="7">
        <v>3069</v>
      </c>
      <c r="K13" s="7">
        <v>3381</v>
      </c>
      <c r="L13" s="34">
        <v>0.10166177908113393</v>
      </c>
      <c r="M13" s="34">
        <v>-0.19576593720266414</v>
      </c>
    </row>
    <row r="14" spans="1:13" x14ac:dyDescent="0.25">
      <c r="A14" s="12" t="s">
        <v>24</v>
      </c>
      <c r="B14" s="16">
        <v>21280</v>
      </c>
      <c r="C14" s="16">
        <v>20753</v>
      </c>
      <c r="D14" s="16">
        <v>22542</v>
      </c>
      <c r="E14" s="16">
        <v>22992</v>
      </c>
      <c r="F14" s="16">
        <v>22384</v>
      </c>
      <c r="G14" s="16">
        <v>21203</v>
      </c>
      <c r="H14" s="16">
        <v>21749</v>
      </c>
      <c r="I14" s="16">
        <v>19111</v>
      </c>
      <c r="J14" s="16">
        <v>17868</v>
      </c>
      <c r="K14" s="16">
        <v>18609</v>
      </c>
      <c r="L14" s="33">
        <v>4.1470785762256546E-2</v>
      </c>
      <c r="M14" s="33">
        <v>-0.12551691729323308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78AC9-09E5-4DC2-9913-A6C5490CEE89}">
  <sheetPr>
    <tabColor rgb="FF00B050"/>
  </sheetPr>
  <dimension ref="A1:N33"/>
  <sheetViews>
    <sheetView workbookViewId="0">
      <selection sqref="A1:XFD35"/>
    </sheetView>
  </sheetViews>
  <sheetFormatPr defaultRowHeight="15" x14ac:dyDescent="0.25"/>
  <cols>
    <col min="1" max="1" width="37" customWidth="1"/>
    <col min="2" max="11" width="8.85546875" customWidth="1"/>
    <col min="12" max="13" width="12.5703125" customWidth="1"/>
  </cols>
  <sheetData>
    <row r="1" spans="1:14" x14ac:dyDescent="0.25">
      <c r="A1" s="1" t="s">
        <v>63</v>
      </c>
    </row>
    <row r="2" spans="1:14" s="1" customFormat="1" ht="30" x14ac:dyDescent="0.25">
      <c r="A2" s="9" t="s">
        <v>29</v>
      </c>
      <c r="B2" s="23" t="s">
        <v>0</v>
      </c>
      <c r="C2" s="23" t="s">
        <v>50</v>
      </c>
      <c r="D2" s="23" t="s">
        <v>51</v>
      </c>
      <c r="E2" s="23" t="s">
        <v>52</v>
      </c>
      <c r="F2" s="23" t="s">
        <v>22</v>
      </c>
      <c r="G2" s="23" t="s">
        <v>55</v>
      </c>
      <c r="H2" s="23" t="s">
        <v>56</v>
      </c>
      <c r="I2" s="23" t="s">
        <v>58</v>
      </c>
      <c r="J2" s="23" t="s">
        <v>59</v>
      </c>
      <c r="K2" s="23" t="s">
        <v>62</v>
      </c>
      <c r="L2" s="23" t="s">
        <v>60</v>
      </c>
      <c r="M2" s="23" t="s">
        <v>61</v>
      </c>
    </row>
    <row r="3" spans="1:14" x14ac:dyDescent="0.25">
      <c r="A3" s="12" t="s">
        <v>25</v>
      </c>
      <c r="B3" s="16">
        <v>193320</v>
      </c>
      <c r="C3" s="16">
        <v>202363</v>
      </c>
      <c r="D3" s="16">
        <v>214039</v>
      </c>
      <c r="E3" s="16">
        <v>222582</v>
      </c>
      <c r="F3" s="16">
        <v>229590</v>
      </c>
      <c r="G3" s="16">
        <v>241518</v>
      </c>
      <c r="H3" s="16">
        <v>253967</v>
      </c>
      <c r="I3" s="16">
        <v>261531</v>
      </c>
      <c r="J3" s="16">
        <v>266711</v>
      </c>
      <c r="K3" s="16">
        <v>270919</v>
      </c>
      <c r="L3" s="33">
        <v>1.5777377011071909E-2</v>
      </c>
      <c r="M3" s="33">
        <v>0.40140182081522863</v>
      </c>
    </row>
    <row r="4" spans="1:14" x14ac:dyDescent="0.25">
      <c r="A4" s="6" t="s">
        <v>10</v>
      </c>
      <c r="B4" s="7">
        <v>11773</v>
      </c>
      <c r="C4" s="7">
        <v>12284</v>
      </c>
      <c r="D4" s="7">
        <v>13072</v>
      </c>
      <c r="E4" s="7">
        <v>13955</v>
      </c>
      <c r="F4" s="7">
        <v>14183</v>
      </c>
      <c r="G4" s="7">
        <v>14887</v>
      </c>
      <c r="H4" s="7">
        <v>15407</v>
      </c>
      <c r="I4" s="7">
        <v>15489</v>
      </c>
      <c r="J4" s="7">
        <v>15634</v>
      </c>
      <c r="K4" s="7">
        <v>15718</v>
      </c>
      <c r="L4" s="34">
        <v>5.3729052066009975E-3</v>
      </c>
      <c r="M4" s="34">
        <v>0.33508876242249214</v>
      </c>
    </row>
    <row r="5" spans="1:14" x14ac:dyDescent="0.25">
      <c r="A5" s="6" t="s">
        <v>7</v>
      </c>
      <c r="B5" s="7">
        <v>25500</v>
      </c>
      <c r="C5" s="7">
        <v>26667</v>
      </c>
      <c r="D5" s="7">
        <v>28698</v>
      </c>
      <c r="E5" s="7">
        <v>30702</v>
      </c>
      <c r="F5" s="7">
        <v>33213</v>
      </c>
      <c r="G5" s="7">
        <v>35599</v>
      </c>
      <c r="H5" s="7">
        <v>37856</v>
      </c>
      <c r="I5" s="7">
        <v>39891</v>
      </c>
      <c r="J5" s="7">
        <v>41909</v>
      </c>
      <c r="K5" s="7">
        <v>43367</v>
      </c>
      <c r="L5" s="34">
        <v>3.4789663318141685E-2</v>
      </c>
      <c r="M5" s="34">
        <v>0.70066666666666666</v>
      </c>
    </row>
    <row r="6" spans="1:14" x14ac:dyDescent="0.25">
      <c r="A6" s="6" t="s">
        <v>34</v>
      </c>
      <c r="B6" s="7">
        <v>22048</v>
      </c>
      <c r="C6" s="7">
        <v>21848</v>
      </c>
      <c r="D6" s="7">
        <v>21929</v>
      </c>
      <c r="E6" s="7">
        <v>22423</v>
      </c>
      <c r="F6" s="7">
        <v>23353</v>
      </c>
      <c r="G6" s="7">
        <v>23534</v>
      </c>
      <c r="H6" s="7">
        <v>25530</v>
      </c>
      <c r="I6" s="7">
        <v>25782</v>
      </c>
      <c r="J6" s="7">
        <v>24524</v>
      </c>
      <c r="K6" s="7">
        <v>24349</v>
      </c>
      <c r="L6" s="34">
        <v>-7.1358669058881096E-3</v>
      </c>
      <c r="M6" s="34">
        <v>0.10436320754716981</v>
      </c>
    </row>
    <row r="7" spans="1:14" x14ac:dyDescent="0.25">
      <c r="A7" s="6" t="s">
        <v>38</v>
      </c>
      <c r="B7" s="7">
        <v>5441</v>
      </c>
      <c r="C7" s="7">
        <v>5762</v>
      </c>
      <c r="D7" s="7">
        <v>5848</v>
      </c>
      <c r="E7" s="7">
        <v>6220</v>
      </c>
      <c r="F7" s="7">
        <v>6347</v>
      </c>
      <c r="G7" s="7">
        <v>6705</v>
      </c>
      <c r="H7" s="7">
        <v>7195</v>
      </c>
      <c r="I7" s="7">
        <v>7124</v>
      </c>
      <c r="J7" s="7">
        <v>7622</v>
      </c>
      <c r="K7" s="7">
        <v>8258</v>
      </c>
      <c r="L7" s="34">
        <v>8.3442665966937807E-2</v>
      </c>
      <c r="M7" s="34">
        <v>0.51773571034736265</v>
      </c>
    </row>
    <row r="8" spans="1:14" x14ac:dyDescent="0.25">
      <c r="A8" s="6" t="s">
        <v>42</v>
      </c>
      <c r="B8" s="7">
        <v>12786</v>
      </c>
      <c r="C8" s="7">
        <v>14293</v>
      </c>
      <c r="D8" s="7">
        <v>16579</v>
      </c>
      <c r="E8" s="7">
        <v>16890</v>
      </c>
      <c r="F8" s="7">
        <v>19285</v>
      </c>
      <c r="G8" s="7">
        <v>21730</v>
      </c>
      <c r="H8" s="7">
        <v>24142</v>
      </c>
      <c r="I8" s="7">
        <v>24997</v>
      </c>
      <c r="J8" s="7">
        <v>25707</v>
      </c>
      <c r="K8" s="7">
        <v>26211</v>
      </c>
      <c r="L8" s="34">
        <v>1.9605554907223714E-2</v>
      </c>
      <c r="M8" s="34">
        <v>1.0499765368371656</v>
      </c>
      <c r="N8" s="3"/>
    </row>
    <row r="9" spans="1:14" x14ac:dyDescent="0.25">
      <c r="A9" s="6" t="s">
        <v>30</v>
      </c>
      <c r="B9" s="7">
        <v>43544</v>
      </c>
      <c r="C9" s="7">
        <v>45412</v>
      </c>
      <c r="D9" s="7">
        <v>47252</v>
      </c>
      <c r="E9" s="7">
        <v>48996</v>
      </c>
      <c r="F9" s="7">
        <v>49609</v>
      </c>
      <c r="G9" s="7">
        <v>50606</v>
      </c>
      <c r="H9" s="7">
        <v>51690</v>
      </c>
      <c r="I9" s="7">
        <v>53995</v>
      </c>
      <c r="J9" s="7">
        <v>55127</v>
      </c>
      <c r="K9" s="7">
        <v>55269</v>
      </c>
      <c r="L9" s="34">
        <v>2.5758702632104049E-3</v>
      </c>
      <c r="M9" s="34">
        <v>0.26926786698511851</v>
      </c>
    </row>
    <row r="10" spans="1:14" x14ac:dyDescent="0.25">
      <c r="A10" s="6" t="s">
        <v>9</v>
      </c>
      <c r="B10" s="7">
        <v>11531</v>
      </c>
      <c r="C10" s="7">
        <v>11644</v>
      </c>
      <c r="D10" s="7">
        <v>12182</v>
      </c>
      <c r="E10" s="7">
        <v>12696</v>
      </c>
      <c r="F10" s="7">
        <v>11998</v>
      </c>
      <c r="G10" s="7">
        <v>13027</v>
      </c>
      <c r="H10" s="7">
        <v>13182</v>
      </c>
      <c r="I10" s="7">
        <v>13038</v>
      </c>
      <c r="J10" s="7">
        <v>13479</v>
      </c>
      <c r="K10" s="7">
        <v>13877</v>
      </c>
      <c r="L10" s="34">
        <v>2.9527413012834781E-2</v>
      </c>
      <c r="M10" s="34">
        <v>0.20345156534559014</v>
      </c>
    </row>
    <row r="11" spans="1:14" x14ac:dyDescent="0.25">
      <c r="A11" s="6" t="s">
        <v>33</v>
      </c>
      <c r="B11" s="7">
        <v>26932</v>
      </c>
      <c r="C11" s="7">
        <v>28655</v>
      </c>
      <c r="D11" s="7">
        <v>30767</v>
      </c>
      <c r="E11" s="7">
        <v>32652</v>
      </c>
      <c r="F11" s="7">
        <v>33554</v>
      </c>
      <c r="G11" s="7">
        <v>36257</v>
      </c>
      <c r="H11" s="7">
        <v>39546</v>
      </c>
      <c r="I11" s="7">
        <v>40794</v>
      </c>
      <c r="J11" s="7">
        <v>41851</v>
      </c>
      <c r="K11" s="7">
        <v>42712</v>
      </c>
      <c r="L11" s="34">
        <v>2.0572985113856301E-2</v>
      </c>
      <c r="M11" s="34">
        <v>0.58592009505421061</v>
      </c>
    </row>
    <row r="12" spans="1:14" x14ac:dyDescent="0.25">
      <c r="A12" s="6" t="s">
        <v>13</v>
      </c>
      <c r="B12" s="7">
        <v>5583</v>
      </c>
      <c r="C12" s="7">
        <v>6095</v>
      </c>
      <c r="D12" s="7">
        <v>6623</v>
      </c>
      <c r="E12" s="7">
        <v>7034</v>
      </c>
      <c r="F12" s="7">
        <v>7001</v>
      </c>
      <c r="G12" s="7">
        <v>7512</v>
      </c>
      <c r="H12" s="7">
        <v>7602</v>
      </c>
      <c r="I12" s="7">
        <v>7461</v>
      </c>
      <c r="J12" s="7">
        <v>7566</v>
      </c>
      <c r="K12" s="7">
        <v>7701</v>
      </c>
      <c r="L12" s="34">
        <v>1.7842981760507533E-2</v>
      </c>
      <c r="M12" s="34">
        <v>0.37936593229446536</v>
      </c>
    </row>
    <row r="13" spans="1:14" x14ac:dyDescent="0.25">
      <c r="A13" s="6" t="s">
        <v>32</v>
      </c>
      <c r="B13" s="7">
        <v>6022</v>
      </c>
      <c r="C13" s="7">
        <v>6497</v>
      </c>
      <c r="D13" s="7">
        <v>6742</v>
      </c>
      <c r="E13" s="7">
        <v>6744</v>
      </c>
      <c r="F13" s="7">
        <v>7041</v>
      </c>
      <c r="G13" s="7">
        <v>7313</v>
      </c>
      <c r="H13" s="7">
        <v>7176</v>
      </c>
      <c r="I13" s="7">
        <v>7452</v>
      </c>
      <c r="J13" s="7">
        <v>7609</v>
      </c>
      <c r="K13" s="7">
        <v>7933</v>
      </c>
      <c r="L13" s="34">
        <v>4.2581153896701272E-2</v>
      </c>
      <c r="M13" s="34">
        <v>0.3173364330787114</v>
      </c>
    </row>
    <row r="14" spans="1:14" x14ac:dyDescent="0.25">
      <c r="A14" s="6" t="s">
        <v>16</v>
      </c>
      <c r="B14" s="7">
        <v>4323</v>
      </c>
      <c r="C14" s="7">
        <v>4481</v>
      </c>
      <c r="D14" s="7">
        <v>4449</v>
      </c>
      <c r="E14" s="7">
        <v>3977</v>
      </c>
      <c r="F14" s="7">
        <v>3924</v>
      </c>
      <c r="G14" s="7">
        <v>3948</v>
      </c>
      <c r="H14" s="7">
        <v>3815</v>
      </c>
      <c r="I14" s="7">
        <v>4427</v>
      </c>
      <c r="J14" s="7">
        <v>4413</v>
      </c>
      <c r="K14" s="7">
        <v>4348</v>
      </c>
      <c r="L14" s="34">
        <v>-1.4729209154769997E-2</v>
      </c>
      <c r="M14" s="34">
        <v>5.7830210501966231E-3</v>
      </c>
    </row>
    <row r="15" spans="1:14" x14ac:dyDescent="0.25">
      <c r="A15" s="6" t="s">
        <v>6</v>
      </c>
      <c r="B15" s="7">
        <v>7149</v>
      </c>
      <c r="C15" s="7">
        <v>7667</v>
      </c>
      <c r="D15" s="7">
        <v>8189</v>
      </c>
      <c r="E15" s="7">
        <v>8139</v>
      </c>
      <c r="F15" s="7">
        <v>8282</v>
      </c>
      <c r="G15" s="7">
        <v>8722</v>
      </c>
      <c r="H15" s="7">
        <v>9069</v>
      </c>
      <c r="I15" s="7">
        <v>9221</v>
      </c>
      <c r="J15" s="7">
        <v>9394</v>
      </c>
      <c r="K15" s="7">
        <v>9309</v>
      </c>
      <c r="L15" s="34">
        <v>-9.0483287204598684E-3</v>
      </c>
      <c r="M15" s="34">
        <v>0.30214015946286193</v>
      </c>
    </row>
    <row r="16" spans="1:14" x14ac:dyDescent="0.25">
      <c r="A16" s="6" t="s">
        <v>35</v>
      </c>
      <c r="B16" s="7">
        <v>2351</v>
      </c>
      <c r="C16" s="7">
        <v>2406</v>
      </c>
      <c r="D16" s="7">
        <v>2429</v>
      </c>
      <c r="E16" s="7">
        <v>2476</v>
      </c>
      <c r="F16" s="7">
        <v>2251</v>
      </c>
      <c r="G16" s="7">
        <v>2394</v>
      </c>
      <c r="H16" s="7">
        <v>2258</v>
      </c>
      <c r="I16" s="7">
        <v>2378</v>
      </c>
      <c r="J16" s="7">
        <v>2048</v>
      </c>
      <c r="K16" s="7">
        <v>1935</v>
      </c>
      <c r="L16" s="34">
        <v>-5.517578125E-2</v>
      </c>
      <c r="M16" s="34">
        <v>-0.17694598043385792</v>
      </c>
    </row>
    <row r="17" spans="1:13" x14ac:dyDescent="0.25">
      <c r="A17" s="6" t="s">
        <v>5</v>
      </c>
      <c r="B17" s="7">
        <v>3902</v>
      </c>
      <c r="C17" s="7">
        <v>4031</v>
      </c>
      <c r="D17" s="7">
        <v>4367</v>
      </c>
      <c r="E17" s="7">
        <v>4523</v>
      </c>
      <c r="F17" s="7">
        <v>4310</v>
      </c>
      <c r="G17" s="7">
        <v>3999</v>
      </c>
      <c r="H17" s="7">
        <v>4136</v>
      </c>
      <c r="I17" s="7">
        <v>4293</v>
      </c>
      <c r="J17" s="7">
        <v>4298</v>
      </c>
      <c r="K17" s="7">
        <v>4158</v>
      </c>
      <c r="L17" s="34">
        <v>-3.2573289902280131E-2</v>
      </c>
      <c r="M17" s="34">
        <v>6.5607380830343412E-2</v>
      </c>
    </row>
    <row r="18" spans="1:13" x14ac:dyDescent="0.25">
      <c r="A18" s="6" t="s">
        <v>21</v>
      </c>
      <c r="B18" s="7">
        <v>4435</v>
      </c>
      <c r="C18" s="7">
        <v>4621</v>
      </c>
      <c r="D18" s="7">
        <v>4913</v>
      </c>
      <c r="E18" s="7">
        <v>5155</v>
      </c>
      <c r="F18" s="7">
        <v>5239</v>
      </c>
      <c r="G18" s="7">
        <v>5285</v>
      </c>
      <c r="H18" s="7">
        <v>5363</v>
      </c>
      <c r="I18" s="7">
        <v>5189</v>
      </c>
      <c r="J18" s="7">
        <v>5530</v>
      </c>
      <c r="K18" s="7">
        <v>5774</v>
      </c>
      <c r="L18" s="34">
        <v>4.4122965641952984E-2</v>
      </c>
      <c r="M18" s="34">
        <v>0.30191657271702366</v>
      </c>
    </row>
    <row r="19" spans="1:13" x14ac:dyDescent="0.25">
      <c r="A19" s="12" t="s">
        <v>20</v>
      </c>
      <c r="B19" s="16">
        <v>3085</v>
      </c>
      <c r="C19" s="16">
        <v>3269</v>
      </c>
      <c r="D19" s="16">
        <v>3462</v>
      </c>
      <c r="E19" s="16">
        <v>4012</v>
      </c>
      <c r="F19" s="16">
        <v>4014</v>
      </c>
      <c r="G19" s="16">
        <v>4203</v>
      </c>
      <c r="H19" s="16">
        <v>4027</v>
      </c>
      <c r="I19" s="16">
        <v>3379</v>
      </c>
      <c r="J19" s="16">
        <v>3792</v>
      </c>
      <c r="K19" s="16">
        <v>3783</v>
      </c>
      <c r="L19" s="33">
        <v>-2.3734177215189874E-3</v>
      </c>
      <c r="M19" s="33">
        <v>0.22625607779578605</v>
      </c>
    </row>
    <row r="20" spans="1:13" x14ac:dyDescent="0.25">
      <c r="A20" s="6" t="s">
        <v>54</v>
      </c>
      <c r="B20" s="7">
        <v>3085</v>
      </c>
      <c r="C20" s="7">
        <v>3269</v>
      </c>
      <c r="D20" s="7">
        <v>3462</v>
      </c>
      <c r="E20" s="7">
        <v>4012</v>
      </c>
      <c r="F20" s="7">
        <v>4014</v>
      </c>
      <c r="G20" s="7">
        <v>4203</v>
      </c>
      <c r="H20" s="7">
        <v>4027</v>
      </c>
      <c r="I20" s="7">
        <v>3379</v>
      </c>
      <c r="J20" s="7">
        <v>3792</v>
      </c>
      <c r="K20" s="7">
        <v>3783</v>
      </c>
      <c r="L20" s="34">
        <v>-2.3734177215189874E-3</v>
      </c>
      <c r="M20" s="34">
        <v>0.22625607779578605</v>
      </c>
    </row>
    <row r="21" spans="1:13" x14ac:dyDescent="0.25">
      <c r="A21" s="12" t="s">
        <v>3</v>
      </c>
      <c r="B21" s="16">
        <v>151035</v>
      </c>
      <c r="C21" s="16">
        <v>163903</v>
      </c>
      <c r="D21" s="16">
        <v>174726</v>
      </c>
      <c r="E21" s="16">
        <v>189423</v>
      </c>
      <c r="F21" s="16">
        <v>196580</v>
      </c>
      <c r="G21" s="16">
        <v>213269</v>
      </c>
      <c r="H21" s="16">
        <v>232343</v>
      </c>
      <c r="I21" s="16">
        <v>232103</v>
      </c>
      <c r="J21" s="16">
        <v>235241</v>
      </c>
      <c r="K21" s="16">
        <v>237084</v>
      </c>
      <c r="L21" s="33">
        <v>7.8345186425835631E-3</v>
      </c>
      <c r="M21" s="33">
        <v>0.56972887079153833</v>
      </c>
    </row>
    <row r="22" spans="1:13" x14ac:dyDescent="0.25">
      <c r="A22" s="6" t="s">
        <v>19</v>
      </c>
      <c r="B22" s="7">
        <v>24080</v>
      </c>
      <c r="C22" s="7">
        <v>26234</v>
      </c>
      <c r="D22" s="7">
        <v>29346</v>
      </c>
      <c r="E22" s="7">
        <v>32614</v>
      </c>
      <c r="F22" s="7">
        <v>33753</v>
      </c>
      <c r="G22" s="7">
        <v>36807</v>
      </c>
      <c r="H22" s="7">
        <v>40943</v>
      </c>
      <c r="I22" s="7">
        <v>41490</v>
      </c>
      <c r="J22" s="7">
        <v>43296</v>
      </c>
      <c r="K22" s="7">
        <v>43393</v>
      </c>
      <c r="L22" s="34">
        <v>2.240391722099039E-3</v>
      </c>
      <c r="M22" s="34">
        <v>0.80203488372093024</v>
      </c>
    </row>
    <row r="23" spans="1:13" x14ac:dyDescent="0.25">
      <c r="A23" s="6" t="s">
        <v>39</v>
      </c>
      <c r="B23" s="7">
        <v>26313</v>
      </c>
      <c r="C23" s="7">
        <v>26384</v>
      </c>
      <c r="D23" s="7">
        <v>27018</v>
      </c>
      <c r="E23" s="7">
        <v>28710</v>
      </c>
      <c r="F23" s="7">
        <v>29418</v>
      </c>
      <c r="G23" s="7">
        <v>30584</v>
      </c>
      <c r="H23" s="7">
        <v>33234</v>
      </c>
      <c r="I23" s="7">
        <v>31777</v>
      </c>
      <c r="J23" s="7">
        <v>30576</v>
      </c>
      <c r="K23" s="7">
        <v>30530</v>
      </c>
      <c r="L23" s="34">
        <v>-1.5044479330193615E-3</v>
      </c>
      <c r="M23" s="34">
        <v>0.16026298787671492</v>
      </c>
    </row>
    <row r="24" spans="1:13" x14ac:dyDescent="0.25">
      <c r="A24" s="6" t="s">
        <v>37</v>
      </c>
      <c r="B24" s="7">
        <v>10829</v>
      </c>
      <c r="C24" s="7">
        <v>12002</v>
      </c>
      <c r="D24" s="7">
        <v>13037</v>
      </c>
      <c r="E24" s="7">
        <v>12769</v>
      </c>
      <c r="F24" s="7">
        <v>13088</v>
      </c>
      <c r="G24" s="7">
        <v>13697</v>
      </c>
      <c r="H24" s="7">
        <v>14770</v>
      </c>
      <c r="I24" s="7">
        <v>15147</v>
      </c>
      <c r="J24" s="7">
        <v>16500</v>
      </c>
      <c r="K24" s="7">
        <v>16910</v>
      </c>
      <c r="L24" s="34">
        <v>2.4848484848484849E-2</v>
      </c>
      <c r="M24" s="34">
        <v>0.56154769600147747</v>
      </c>
    </row>
    <row r="25" spans="1:13" x14ac:dyDescent="0.25">
      <c r="A25" s="6" t="s">
        <v>36</v>
      </c>
      <c r="B25" s="7">
        <v>28133</v>
      </c>
      <c r="C25" s="7">
        <v>30810</v>
      </c>
      <c r="D25" s="7">
        <v>33586</v>
      </c>
      <c r="E25" s="7">
        <v>36102</v>
      </c>
      <c r="F25" s="7">
        <v>36370</v>
      </c>
      <c r="G25" s="7">
        <v>40711</v>
      </c>
      <c r="H25" s="7">
        <v>44042</v>
      </c>
      <c r="I25" s="7">
        <v>43189</v>
      </c>
      <c r="J25" s="7">
        <v>42791</v>
      </c>
      <c r="K25" s="7">
        <v>42743</v>
      </c>
      <c r="L25" s="34">
        <v>-1.1217312051599636E-3</v>
      </c>
      <c r="M25" s="34">
        <v>0.51931894927665023</v>
      </c>
    </row>
    <row r="26" spans="1:13" x14ac:dyDescent="0.25">
      <c r="A26" s="6" t="s">
        <v>18</v>
      </c>
      <c r="B26" s="7">
        <v>27649</v>
      </c>
      <c r="C26" s="7">
        <v>29841</v>
      </c>
      <c r="D26" s="7">
        <v>29987</v>
      </c>
      <c r="E26" s="7">
        <v>31691</v>
      </c>
      <c r="F26" s="7">
        <v>32601</v>
      </c>
      <c r="G26" s="7">
        <v>33622</v>
      </c>
      <c r="H26" s="7">
        <v>35809</v>
      </c>
      <c r="I26" s="7">
        <v>37188</v>
      </c>
      <c r="J26" s="7">
        <v>39484</v>
      </c>
      <c r="K26" s="7">
        <v>40632</v>
      </c>
      <c r="L26" s="34">
        <v>2.9075068382129469E-2</v>
      </c>
      <c r="M26" s="34">
        <v>0.46956490288979708</v>
      </c>
    </row>
    <row r="27" spans="1:13" x14ac:dyDescent="0.25">
      <c r="A27" s="6" t="s">
        <v>40</v>
      </c>
      <c r="B27" s="7">
        <v>22455</v>
      </c>
      <c r="C27" s="7">
        <v>26378</v>
      </c>
      <c r="D27" s="7">
        <v>29226</v>
      </c>
      <c r="E27" s="7">
        <v>32971</v>
      </c>
      <c r="F27" s="7">
        <v>36775</v>
      </c>
      <c r="G27" s="7">
        <v>42520</v>
      </c>
      <c r="H27" s="7">
        <v>47517</v>
      </c>
      <c r="I27" s="7">
        <v>46595</v>
      </c>
      <c r="J27" s="7">
        <v>45795</v>
      </c>
      <c r="K27" s="7">
        <v>45517</v>
      </c>
      <c r="L27" s="34">
        <v>-6.0705317174364016E-3</v>
      </c>
      <c r="M27" s="34">
        <v>1.0270318414606991</v>
      </c>
    </row>
    <row r="28" spans="1:13" x14ac:dyDescent="0.25">
      <c r="A28" s="6" t="s">
        <v>15</v>
      </c>
      <c r="B28" s="7">
        <v>11576</v>
      </c>
      <c r="C28" s="7">
        <v>12254</v>
      </c>
      <c r="D28" s="7">
        <v>12526</v>
      </c>
      <c r="E28" s="7">
        <v>14566</v>
      </c>
      <c r="F28" s="7">
        <v>14575</v>
      </c>
      <c r="G28" s="7">
        <v>15328</v>
      </c>
      <c r="H28" s="7">
        <v>16028</v>
      </c>
      <c r="I28" s="7">
        <v>16717</v>
      </c>
      <c r="J28" s="7">
        <v>16799</v>
      </c>
      <c r="K28" s="7">
        <v>17359</v>
      </c>
      <c r="L28" s="34">
        <v>3.3335317578427288E-2</v>
      </c>
      <c r="M28" s="34">
        <v>0.49956807187284036</v>
      </c>
    </row>
    <row r="29" spans="1:13" x14ac:dyDescent="0.25">
      <c r="A29" s="12" t="s">
        <v>23</v>
      </c>
      <c r="B29" s="16">
        <v>347440</v>
      </c>
      <c r="C29" s="16">
        <v>369535</v>
      </c>
      <c r="D29" s="16">
        <v>392227</v>
      </c>
      <c r="E29" s="16">
        <v>416017</v>
      </c>
      <c r="F29" s="16">
        <v>430184</v>
      </c>
      <c r="G29" s="16">
        <v>458990</v>
      </c>
      <c r="H29" s="16">
        <v>490337</v>
      </c>
      <c r="I29" s="16">
        <v>497013</v>
      </c>
      <c r="J29" s="16">
        <v>505744</v>
      </c>
      <c r="K29" s="16">
        <v>511786</v>
      </c>
      <c r="L29" s="33">
        <v>1.1946755670853237E-2</v>
      </c>
      <c r="M29" s="33">
        <v>0.473019801980198</v>
      </c>
    </row>
    <row r="31" spans="1:13" x14ac:dyDescent="0.25">
      <c r="B31" s="3"/>
    </row>
    <row r="32" spans="1:13" x14ac:dyDescent="0.25">
      <c r="B32" s="3"/>
    </row>
    <row r="33" spans="2:2" x14ac:dyDescent="0.25">
      <c r="B33" s="27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84269-8505-4212-8DB4-7383A4CE8F1E}">
  <sheetPr>
    <tabColor rgb="FF00B050"/>
  </sheetPr>
  <dimension ref="A1:M32"/>
  <sheetViews>
    <sheetView zoomScaleNormal="100" workbookViewId="0">
      <selection sqref="A1:XFD35"/>
    </sheetView>
  </sheetViews>
  <sheetFormatPr defaultRowHeight="15" x14ac:dyDescent="0.25"/>
  <cols>
    <col min="1" max="1" width="35.5703125" customWidth="1"/>
    <col min="2" max="10" width="9.140625" customWidth="1"/>
    <col min="11" max="11" width="10.85546875" customWidth="1"/>
    <col min="12" max="12" width="11.140625" customWidth="1"/>
    <col min="13" max="13" width="12.42578125" customWidth="1"/>
  </cols>
  <sheetData>
    <row r="1" spans="1:13" x14ac:dyDescent="0.25">
      <c r="A1" s="1" t="s">
        <v>64</v>
      </c>
    </row>
    <row r="2" spans="1:13" s="1" customFormat="1" ht="30" x14ac:dyDescent="0.25">
      <c r="A2" s="9" t="s">
        <v>31</v>
      </c>
      <c r="B2" s="23" t="s">
        <v>0</v>
      </c>
      <c r="C2" s="23" t="s">
        <v>50</v>
      </c>
      <c r="D2" s="23" t="s">
        <v>51</v>
      </c>
      <c r="E2" s="23" t="s">
        <v>52</v>
      </c>
      <c r="F2" s="23" t="s">
        <v>22</v>
      </c>
      <c r="G2" s="23" t="s">
        <v>55</v>
      </c>
      <c r="H2" s="23" t="s">
        <v>56</v>
      </c>
      <c r="I2" s="23" t="s">
        <v>58</v>
      </c>
      <c r="J2" s="23" t="s">
        <v>59</v>
      </c>
      <c r="K2" s="23" t="s">
        <v>62</v>
      </c>
      <c r="L2" s="23" t="s">
        <v>60</v>
      </c>
      <c r="M2" s="23" t="s">
        <v>61</v>
      </c>
    </row>
    <row r="3" spans="1:13" x14ac:dyDescent="0.25">
      <c r="A3" s="12" t="s">
        <v>25</v>
      </c>
      <c r="B3" s="16">
        <v>21657</v>
      </c>
      <c r="C3" s="16">
        <v>22696</v>
      </c>
      <c r="D3" s="16">
        <v>23217</v>
      </c>
      <c r="E3" s="16">
        <v>23275</v>
      </c>
      <c r="F3" s="16">
        <v>22234</v>
      </c>
      <c r="G3" s="16">
        <v>21919</v>
      </c>
      <c r="H3" s="16">
        <v>24546</v>
      </c>
      <c r="I3" s="16">
        <v>20796</v>
      </c>
      <c r="J3" s="16">
        <v>20851</v>
      </c>
      <c r="K3" s="16">
        <v>22658</v>
      </c>
      <c r="L3" s="33">
        <v>8.6662510191357733E-2</v>
      </c>
      <c r="M3" s="33">
        <v>4.622062150805744E-2</v>
      </c>
    </row>
    <row r="4" spans="1:13" x14ac:dyDescent="0.25">
      <c r="A4" s="6" t="s">
        <v>10</v>
      </c>
      <c r="B4" s="7">
        <v>821</v>
      </c>
      <c r="C4" s="7">
        <v>795</v>
      </c>
      <c r="D4" s="7">
        <v>763</v>
      </c>
      <c r="E4" s="7">
        <v>833</v>
      </c>
      <c r="F4" s="7">
        <v>939</v>
      </c>
      <c r="G4" s="7">
        <v>867</v>
      </c>
      <c r="H4" s="7">
        <v>1083</v>
      </c>
      <c r="I4" s="7">
        <v>914</v>
      </c>
      <c r="J4" s="7">
        <v>832</v>
      </c>
      <c r="K4" s="7">
        <v>1051</v>
      </c>
      <c r="L4" s="34">
        <v>0.26322115384615385</v>
      </c>
      <c r="M4" s="34">
        <v>0.28014616321559072</v>
      </c>
    </row>
    <row r="5" spans="1:13" x14ac:dyDescent="0.25">
      <c r="A5" s="6" t="s">
        <v>7</v>
      </c>
      <c r="B5" s="7">
        <v>3888</v>
      </c>
      <c r="C5" s="7">
        <v>4041</v>
      </c>
      <c r="D5" s="7">
        <v>4095</v>
      </c>
      <c r="E5" s="7">
        <v>4621</v>
      </c>
      <c r="F5" s="7">
        <v>5043</v>
      </c>
      <c r="G5" s="7">
        <v>4992</v>
      </c>
      <c r="H5" s="7">
        <v>4124</v>
      </c>
      <c r="I5" s="7">
        <v>4000</v>
      </c>
      <c r="J5" s="7">
        <v>3870</v>
      </c>
      <c r="K5" s="7">
        <v>4404</v>
      </c>
      <c r="L5" s="34">
        <v>0.13798449612403102</v>
      </c>
      <c r="M5" s="34">
        <v>0.13271604938271606</v>
      </c>
    </row>
    <row r="6" spans="1:13" x14ac:dyDescent="0.25">
      <c r="A6" s="6" t="s">
        <v>34</v>
      </c>
      <c r="B6" s="7">
        <v>1864</v>
      </c>
      <c r="C6" s="7">
        <v>1861</v>
      </c>
      <c r="D6" s="7">
        <v>1693</v>
      </c>
      <c r="E6" s="7">
        <v>1381</v>
      </c>
      <c r="F6" s="7">
        <v>1821</v>
      </c>
      <c r="G6" s="7">
        <v>1170</v>
      </c>
      <c r="H6" s="7">
        <v>1624</v>
      </c>
      <c r="I6" s="7">
        <v>1064</v>
      </c>
      <c r="J6" s="7">
        <v>1178</v>
      </c>
      <c r="K6" s="7">
        <v>1353</v>
      </c>
      <c r="L6" s="34">
        <v>0.14855687606112053</v>
      </c>
      <c r="M6" s="34">
        <v>-0.27414163090128757</v>
      </c>
    </row>
    <row r="7" spans="1:13" x14ac:dyDescent="0.25">
      <c r="A7" s="6" t="s">
        <v>38</v>
      </c>
      <c r="B7" s="7">
        <v>484</v>
      </c>
      <c r="C7" s="7">
        <v>440</v>
      </c>
      <c r="D7" s="7">
        <v>539</v>
      </c>
      <c r="E7" s="7">
        <v>529</v>
      </c>
      <c r="F7" s="7">
        <v>511</v>
      </c>
      <c r="G7" s="7">
        <v>519</v>
      </c>
      <c r="H7" s="7">
        <v>634</v>
      </c>
      <c r="I7" s="7">
        <v>533</v>
      </c>
      <c r="J7" s="7">
        <v>505</v>
      </c>
      <c r="K7" s="7">
        <v>508</v>
      </c>
      <c r="L7" s="34">
        <v>5.9405940594059407E-3</v>
      </c>
      <c r="M7" s="34">
        <v>4.9586776859504134E-2</v>
      </c>
    </row>
    <row r="8" spans="1:13" x14ac:dyDescent="0.25">
      <c r="A8" s="6" t="s">
        <v>42</v>
      </c>
      <c r="B8" s="7">
        <v>502</v>
      </c>
      <c r="C8" s="7">
        <v>631</v>
      </c>
      <c r="D8" s="7">
        <v>628</v>
      </c>
      <c r="E8" s="7">
        <v>970</v>
      </c>
      <c r="F8" s="7">
        <v>1073</v>
      </c>
      <c r="G8" s="7">
        <v>1048</v>
      </c>
      <c r="H8" s="7">
        <v>2943</v>
      </c>
      <c r="I8" s="7">
        <v>1802</v>
      </c>
      <c r="J8" s="7">
        <v>1548</v>
      </c>
      <c r="K8" s="7">
        <v>1495</v>
      </c>
      <c r="L8" s="34">
        <v>-3.4237726098191215E-2</v>
      </c>
      <c r="M8" s="34">
        <v>1.9780876494023905</v>
      </c>
    </row>
    <row r="9" spans="1:13" x14ac:dyDescent="0.25">
      <c r="A9" s="6" t="s">
        <v>30</v>
      </c>
      <c r="B9" s="7">
        <v>5973</v>
      </c>
      <c r="C9" s="7">
        <v>6079</v>
      </c>
      <c r="D9" s="7">
        <v>6182</v>
      </c>
      <c r="E9" s="7">
        <v>5666</v>
      </c>
      <c r="F9" s="7">
        <v>4982</v>
      </c>
      <c r="G9" s="7">
        <v>5070</v>
      </c>
      <c r="H9" s="7">
        <v>5612</v>
      </c>
      <c r="I9" s="7">
        <v>4891</v>
      </c>
      <c r="J9" s="7">
        <v>5595</v>
      </c>
      <c r="K9" s="7">
        <v>5353</v>
      </c>
      <c r="L9" s="34">
        <v>-4.3252904378909739E-2</v>
      </c>
      <c r="M9" s="34">
        <v>-0.103800435292148</v>
      </c>
    </row>
    <row r="10" spans="1:13" x14ac:dyDescent="0.25">
      <c r="A10" s="6" t="s">
        <v>9</v>
      </c>
      <c r="B10" s="7">
        <v>772</v>
      </c>
      <c r="C10" s="7">
        <v>953</v>
      </c>
      <c r="D10" s="7">
        <v>1025</v>
      </c>
      <c r="E10" s="7">
        <v>788</v>
      </c>
      <c r="F10" s="7">
        <v>625</v>
      </c>
      <c r="G10" s="7">
        <v>567</v>
      </c>
      <c r="H10" s="7">
        <v>671</v>
      </c>
      <c r="I10" s="7">
        <v>681</v>
      </c>
      <c r="J10" s="7">
        <v>575</v>
      </c>
      <c r="K10" s="7">
        <v>604</v>
      </c>
      <c r="L10" s="34">
        <v>5.0434782608695654E-2</v>
      </c>
      <c r="M10" s="34">
        <v>-0.21761658031088082</v>
      </c>
    </row>
    <row r="11" spans="1:13" x14ac:dyDescent="0.25">
      <c r="A11" s="6" t="s">
        <v>33</v>
      </c>
      <c r="B11" s="7">
        <v>3591</v>
      </c>
      <c r="C11" s="7">
        <v>3966</v>
      </c>
      <c r="D11" s="7">
        <v>4333</v>
      </c>
      <c r="E11" s="7">
        <v>4755</v>
      </c>
      <c r="F11" s="7">
        <v>3927</v>
      </c>
      <c r="G11" s="7">
        <v>4120</v>
      </c>
      <c r="H11" s="7">
        <v>4337</v>
      </c>
      <c r="I11" s="7">
        <v>3944</v>
      </c>
      <c r="J11" s="7">
        <v>3762</v>
      </c>
      <c r="K11" s="7">
        <v>4400</v>
      </c>
      <c r="L11" s="34">
        <v>0.16959064327485379</v>
      </c>
      <c r="M11" s="34">
        <v>0.22528543581175159</v>
      </c>
    </row>
    <row r="12" spans="1:13" x14ac:dyDescent="0.25">
      <c r="A12" s="6" t="s">
        <v>13</v>
      </c>
      <c r="B12" s="7">
        <v>853</v>
      </c>
      <c r="C12" s="7">
        <v>777</v>
      </c>
      <c r="D12" s="7">
        <v>751</v>
      </c>
      <c r="E12" s="7">
        <v>824</v>
      </c>
      <c r="F12" s="7">
        <v>774</v>
      </c>
      <c r="G12" s="7">
        <v>899</v>
      </c>
      <c r="H12" s="7">
        <v>619</v>
      </c>
      <c r="I12" s="7">
        <v>620</v>
      </c>
      <c r="J12" s="7">
        <v>736</v>
      </c>
      <c r="K12" s="7">
        <v>886</v>
      </c>
      <c r="L12" s="34">
        <v>0.20380434782608695</v>
      </c>
      <c r="M12" s="34">
        <v>3.8686987104337635E-2</v>
      </c>
    </row>
    <row r="13" spans="1:13" x14ac:dyDescent="0.25">
      <c r="A13" s="6" t="s">
        <v>32</v>
      </c>
      <c r="B13" s="7">
        <v>743</v>
      </c>
      <c r="C13" s="7">
        <v>834</v>
      </c>
      <c r="D13" s="7">
        <v>755</v>
      </c>
      <c r="E13" s="7">
        <v>793</v>
      </c>
      <c r="F13" s="7">
        <v>593</v>
      </c>
      <c r="G13" s="7">
        <v>644</v>
      </c>
      <c r="H13" s="7">
        <v>631</v>
      </c>
      <c r="I13" s="7">
        <v>371</v>
      </c>
      <c r="J13" s="7">
        <v>426</v>
      </c>
      <c r="K13" s="7">
        <v>432</v>
      </c>
      <c r="L13" s="34">
        <v>1.4084507042253521E-2</v>
      </c>
      <c r="M13" s="34">
        <v>-0.41857335127860029</v>
      </c>
    </row>
    <row r="14" spans="1:13" x14ac:dyDescent="0.25">
      <c r="A14" s="6" t="s">
        <v>16</v>
      </c>
      <c r="B14" s="7">
        <v>344</v>
      </c>
      <c r="C14" s="7">
        <v>404</v>
      </c>
      <c r="D14" s="7">
        <v>383</v>
      </c>
      <c r="E14" s="7">
        <v>422</v>
      </c>
      <c r="F14" s="7">
        <v>332</v>
      </c>
      <c r="G14" s="7">
        <v>408</v>
      </c>
      <c r="H14" s="7">
        <v>412</v>
      </c>
      <c r="I14" s="7">
        <v>379</v>
      </c>
      <c r="J14" s="7">
        <v>341</v>
      </c>
      <c r="K14" s="7">
        <v>378</v>
      </c>
      <c r="L14" s="34">
        <v>0.10850439882697947</v>
      </c>
      <c r="M14" s="34">
        <v>9.8837209302325577E-2</v>
      </c>
    </row>
    <row r="15" spans="1:13" x14ac:dyDescent="0.25">
      <c r="A15" s="6" t="s">
        <v>6</v>
      </c>
      <c r="B15" s="7">
        <v>616</v>
      </c>
      <c r="C15" s="7">
        <v>623</v>
      </c>
      <c r="D15" s="7">
        <v>757</v>
      </c>
      <c r="E15" s="7">
        <v>623</v>
      </c>
      <c r="F15" s="7">
        <v>587</v>
      </c>
      <c r="G15" s="7">
        <v>639</v>
      </c>
      <c r="H15" s="7">
        <v>767</v>
      </c>
      <c r="I15" s="7">
        <v>593</v>
      </c>
      <c r="J15" s="7">
        <v>557</v>
      </c>
      <c r="K15" s="7">
        <v>761</v>
      </c>
      <c r="L15" s="34">
        <v>0.36624775583482944</v>
      </c>
      <c r="M15" s="34">
        <v>0.2353896103896104</v>
      </c>
    </row>
    <row r="16" spans="1:13" x14ac:dyDescent="0.25">
      <c r="A16" s="6" t="s">
        <v>35</v>
      </c>
      <c r="B16" s="7">
        <v>486</v>
      </c>
      <c r="C16" s="7">
        <v>527</v>
      </c>
      <c r="D16" s="7">
        <v>514</v>
      </c>
      <c r="E16" s="7">
        <v>552</v>
      </c>
      <c r="F16" s="7">
        <v>597</v>
      </c>
      <c r="G16" s="7">
        <v>541</v>
      </c>
      <c r="H16" s="7">
        <v>569</v>
      </c>
      <c r="I16" s="7">
        <v>465</v>
      </c>
      <c r="J16" s="7">
        <v>486</v>
      </c>
      <c r="K16" s="7">
        <v>521</v>
      </c>
      <c r="L16" s="34">
        <v>7.2016460905349799E-2</v>
      </c>
      <c r="M16" s="34">
        <v>7.2016460905349799E-2</v>
      </c>
    </row>
    <row r="17" spans="1:13" x14ac:dyDescent="0.25">
      <c r="A17" s="6" t="s">
        <v>5</v>
      </c>
      <c r="B17" s="7">
        <v>384</v>
      </c>
      <c r="C17" s="7">
        <v>392</v>
      </c>
      <c r="D17" s="7">
        <v>414</v>
      </c>
      <c r="E17" s="7">
        <v>303</v>
      </c>
      <c r="F17" s="7">
        <v>226</v>
      </c>
      <c r="G17" s="7">
        <v>232</v>
      </c>
      <c r="H17" s="7">
        <v>335</v>
      </c>
      <c r="I17" s="7">
        <v>325</v>
      </c>
      <c r="J17" s="7">
        <v>219</v>
      </c>
      <c r="K17" s="7">
        <v>259</v>
      </c>
      <c r="L17" s="34">
        <v>0.18264840182648401</v>
      </c>
      <c r="M17" s="34">
        <v>-0.32552083333333331</v>
      </c>
    </row>
    <row r="18" spans="1:13" x14ac:dyDescent="0.25">
      <c r="A18" s="6" t="s">
        <v>21</v>
      </c>
      <c r="B18" s="7">
        <v>336</v>
      </c>
      <c r="C18" s="7">
        <v>373</v>
      </c>
      <c r="D18" s="7">
        <v>385</v>
      </c>
      <c r="E18" s="7">
        <v>215</v>
      </c>
      <c r="F18" s="7">
        <v>204</v>
      </c>
      <c r="G18" s="7">
        <v>203</v>
      </c>
      <c r="H18" s="7">
        <v>185</v>
      </c>
      <c r="I18" s="7">
        <v>214</v>
      </c>
      <c r="J18" s="7">
        <v>221</v>
      </c>
      <c r="K18" s="7">
        <v>253</v>
      </c>
      <c r="L18" s="34">
        <v>0.14479638009049775</v>
      </c>
      <c r="M18" s="34">
        <v>-0.24702380952380953</v>
      </c>
    </row>
    <row r="19" spans="1:13" x14ac:dyDescent="0.25">
      <c r="A19" s="12" t="s">
        <v>20</v>
      </c>
      <c r="B19" s="16">
        <v>403</v>
      </c>
      <c r="C19" s="16">
        <v>402</v>
      </c>
      <c r="D19" s="16">
        <v>380</v>
      </c>
      <c r="E19" s="16">
        <v>334</v>
      </c>
      <c r="F19" s="16">
        <v>275</v>
      </c>
      <c r="G19" s="16">
        <v>342</v>
      </c>
      <c r="H19" s="16">
        <v>703</v>
      </c>
      <c r="I19" s="16">
        <v>416</v>
      </c>
      <c r="J19" s="16">
        <v>525</v>
      </c>
      <c r="K19" s="16">
        <v>563</v>
      </c>
      <c r="L19" s="33">
        <v>7.2380952380952379E-2</v>
      </c>
      <c r="M19" s="33">
        <v>0.3970223325062035</v>
      </c>
    </row>
    <row r="20" spans="1:13" x14ac:dyDescent="0.25">
      <c r="A20" s="6" t="s">
        <v>54</v>
      </c>
      <c r="B20" s="7">
        <v>403</v>
      </c>
      <c r="C20" s="7">
        <v>402</v>
      </c>
      <c r="D20" s="7">
        <v>380</v>
      </c>
      <c r="E20" s="7">
        <v>334</v>
      </c>
      <c r="F20" s="7">
        <v>275</v>
      </c>
      <c r="G20" s="7">
        <v>342</v>
      </c>
      <c r="H20" s="7">
        <v>703</v>
      </c>
      <c r="I20" s="7">
        <v>416</v>
      </c>
      <c r="J20" s="7">
        <v>525</v>
      </c>
      <c r="K20" s="7">
        <v>563</v>
      </c>
      <c r="L20" s="34">
        <v>7.2380952380952379E-2</v>
      </c>
      <c r="M20" s="34">
        <v>0.3970223325062035</v>
      </c>
    </row>
    <row r="21" spans="1:13" x14ac:dyDescent="0.25">
      <c r="A21" s="12" t="s">
        <v>3</v>
      </c>
      <c r="B21" s="16">
        <v>17582</v>
      </c>
      <c r="C21" s="16">
        <v>16986</v>
      </c>
      <c r="D21" s="16">
        <v>18067</v>
      </c>
      <c r="E21" s="16">
        <v>18981</v>
      </c>
      <c r="F21" s="16">
        <v>17459</v>
      </c>
      <c r="G21" s="16">
        <v>18115</v>
      </c>
      <c r="H21" s="16">
        <v>20671</v>
      </c>
      <c r="I21" s="16">
        <v>20456</v>
      </c>
      <c r="J21" s="16">
        <v>19852</v>
      </c>
      <c r="K21" s="16">
        <v>19601</v>
      </c>
      <c r="L21" s="33">
        <v>-1.2643562361474915E-2</v>
      </c>
      <c r="M21" s="33">
        <v>0.11483335229211694</v>
      </c>
    </row>
    <row r="22" spans="1:13" x14ac:dyDescent="0.25">
      <c r="A22" s="6" t="s">
        <v>19</v>
      </c>
      <c r="B22" s="7">
        <v>3130</v>
      </c>
      <c r="C22" s="7">
        <v>3468</v>
      </c>
      <c r="D22" s="7">
        <v>3722</v>
      </c>
      <c r="E22" s="7">
        <v>3461</v>
      </c>
      <c r="F22" s="7">
        <v>2985</v>
      </c>
      <c r="G22" s="7">
        <v>3485</v>
      </c>
      <c r="H22" s="7">
        <v>4099</v>
      </c>
      <c r="I22" s="7">
        <v>4717</v>
      </c>
      <c r="J22" s="7">
        <v>4461</v>
      </c>
      <c r="K22" s="7">
        <v>4249</v>
      </c>
      <c r="L22" s="11">
        <v>-4.7522976911006501E-2</v>
      </c>
      <c r="M22" s="11">
        <v>0.3575079872204473</v>
      </c>
    </row>
    <row r="23" spans="1:13" x14ac:dyDescent="0.25">
      <c r="A23" s="6" t="s">
        <v>39</v>
      </c>
      <c r="B23" s="7">
        <v>2880</v>
      </c>
      <c r="C23" s="7">
        <v>2910</v>
      </c>
      <c r="D23" s="7">
        <v>2818</v>
      </c>
      <c r="E23" s="7">
        <v>3021</v>
      </c>
      <c r="F23" s="7">
        <v>2271</v>
      </c>
      <c r="G23" s="7">
        <v>2252</v>
      </c>
      <c r="H23" s="7">
        <v>2040</v>
      </c>
      <c r="I23" s="7">
        <v>1754</v>
      </c>
      <c r="J23" s="7">
        <v>2080</v>
      </c>
      <c r="K23" s="7">
        <v>1998</v>
      </c>
      <c r="L23" s="11">
        <v>-3.9423076923076922E-2</v>
      </c>
      <c r="M23" s="11">
        <v>-0.30625000000000002</v>
      </c>
    </row>
    <row r="24" spans="1:13" x14ac:dyDescent="0.25">
      <c r="A24" s="6" t="s">
        <v>37</v>
      </c>
      <c r="B24" s="7">
        <v>1085</v>
      </c>
      <c r="C24" s="7">
        <v>896</v>
      </c>
      <c r="D24" s="7">
        <v>1110</v>
      </c>
      <c r="E24" s="7">
        <v>1264</v>
      </c>
      <c r="F24" s="7">
        <v>1069</v>
      </c>
      <c r="G24" s="7">
        <v>1107</v>
      </c>
      <c r="H24" s="7">
        <v>1061</v>
      </c>
      <c r="I24" s="7">
        <v>686</v>
      </c>
      <c r="J24" s="7">
        <v>589</v>
      </c>
      <c r="K24" s="7">
        <v>516</v>
      </c>
      <c r="L24" s="11">
        <v>-0.12393887945670629</v>
      </c>
      <c r="M24" s="11">
        <v>-0.52442396313364059</v>
      </c>
    </row>
    <row r="25" spans="1:13" x14ac:dyDescent="0.25">
      <c r="A25" s="6" t="s">
        <v>36</v>
      </c>
      <c r="B25" s="7">
        <v>2086</v>
      </c>
      <c r="C25" s="7">
        <v>1500</v>
      </c>
      <c r="D25" s="7">
        <v>1689</v>
      </c>
      <c r="E25" s="7">
        <v>1627</v>
      </c>
      <c r="F25" s="7">
        <v>1845</v>
      </c>
      <c r="G25" s="7">
        <v>1852</v>
      </c>
      <c r="H25" s="7">
        <v>2199</v>
      </c>
      <c r="I25" s="7">
        <v>1937</v>
      </c>
      <c r="J25" s="7">
        <v>1779</v>
      </c>
      <c r="K25" s="7">
        <v>1700</v>
      </c>
      <c r="L25" s="11">
        <v>-4.4406970207982011E-2</v>
      </c>
      <c r="M25" s="11">
        <v>-0.18504314477468839</v>
      </c>
    </row>
    <row r="26" spans="1:13" x14ac:dyDescent="0.25">
      <c r="A26" s="6" t="s">
        <v>18</v>
      </c>
      <c r="B26" s="7">
        <v>2353</v>
      </c>
      <c r="C26" s="7">
        <v>2434</v>
      </c>
      <c r="D26" s="7">
        <v>2799</v>
      </c>
      <c r="E26" s="7">
        <v>3196</v>
      </c>
      <c r="F26" s="7">
        <v>3042</v>
      </c>
      <c r="G26" s="7">
        <v>2832</v>
      </c>
      <c r="H26" s="7">
        <v>2687</v>
      </c>
      <c r="I26" s="7">
        <v>2411</v>
      </c>
      <c r="J26" s="7">
        <v>2663</v>
      </c>
      <c r="K26" s="7">
        <v>2650</v>
      </c>
      <c r="L26" s="11">
        <v>-4.8817123544874202E-3</v>
      </c>
      <c r="M26" s="11">
        <v>0.12622184445388865</v>
      </c>
    </row>
    <row r="27" spans="1:13" x14ac:dyDescent="0.25">
      <c r="A27" s="6" t="s">
        <v>40</v>
      </c>
      <c r="B27" s="7">
        <v>3149</v>
      </c>
      <c r="C27" s="7">
        <v>2752</v>
      </c>
      <c r="D27" s="7">
        <v>2796</v>
      </c>
      <c r="E27" s="7">
        <v>3198</v>
      </c>
      <c r="F27" s="7">
        <v>3313</v>
      </c>
      <c r="G27" s="7">
        <v>3204</v>
      </c>
      <c r="H27" s="7">
        <v>3690</v>
      </c>
      <c r="I27" s="7">
        <v>3971</v>
      </c>
      <c r="J27" s="7">
        <v>3618</v>
      </c>
      <c r="K27" s="7">
        <v>3864</v>
      </c>
      <c r="L27" s="11">
        <v>6.7993366500829183E-2</v>
      </c>
      <c r="M27" s="11">
        <v>0.22705620832010162</v>
      </c>
    </row>
    <row r="28" spans="1:13" x14ac:dyDescent="0.25">
      <c r="A28" s="6" t="s">
        <v>15</v>
      </c>
      <c r="B28" s="7">
        <v>2899</v>
      </c>
      <c r="C28" s="7">
        <v>3026</v>
      </c>
      <c r="D28" s="7">
        <v>3133</v>
      </c>
      <c r="E28" s="7">
        <v>3214</v>
      </c>
      <c r="F28" s="7">
        <v>2934</v>
      </c>
      <c r="G28" s="7">
        <v>3383</v>
      </c>
      <c r="H28" s="7">
        <v>4895</v>
      </c>
      <c r="I28" s="7">
        <v>4980</v>
      </c>
      <c r="J28" s="7">
        <v>4662</v>
      </c>
      <c r="K28" s="7">
        <v>4624</v>
      </c>
      <c r="L28" s="11">
        <v>-8.1510081510081517E-3</v>
      </c>
      <c r="M28" s="11">
        <v>0.59503276992066234</v>
      </c>
    </row>
    <row r="29" spans="1:13" x14ac:dyDescent="0.25">
      <c r="A29" s="12" t="s">
        <v>23</v>
      </c>
      <c r="B29" s="16">
        <v>39642</v>
      </c>
      <c r="C29" s="16">
        <v>40084</v>
      </c>
      <c r="D29" s="16">
        <v>41664</v>
      </c>
      <c r="E29" s="16">
        <v>42590</v>
      </c>
      <c r="F29" s="16">
        <v>39968</v>
      </c>
      <c r="G29" s="16">
        <v>40376</v>
      </c>
      <c r="H29" s="16">
        <v>45920</v>
      </c>
      <c r="I29" s="16">
        <v>41668</v>
      </c>
      <c r="J29" s="16">
        <v>41228</v>
      </c>
      <c r="K29" s="16">
        <v>42822</v>
      </c>
      <c r="L29" s="33">
        <v>3.8663044532841757E-2</v>
      </c>
      <c r="M29" s="33">
        <v>8.0217950658392614E-2</v>
      </c>
    </row>
    <row r="32" spans="1:13" x14ac:dyDescent="0.25">
      <c r="B32" s="3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197AD-2FE6-493E-8843-B964A0FA235E}">
  <sheetPr>
    <tabColor rgb="FF00B050"/>
  </sheetPr>
  <dimension ref="A1:M31"/>
  <sheetViews>
    <sheetView workbookViewId="0">
      <selection sqref="A1:XFD35"/>
    </sheetView>
  </sheetViews>
  <sheetFormatPr defaultRowHeight="15" x14ac:dyDescent="0.25"/>
  <cols>
    <col min="1" max="1" width="36.140625" customWidth="1"/>
    <col min="2" max="11" width="9.5703125" customWidth="1"/>
    <col min="12" max="12" width="11.85546875" customWidth="1"/>
    <col min="13" max="13" width="12.140625" customWidth="1"/>
  </cols>
  <sheetData>
    <row r="1" spans="1:13" x14ac:dyDescent="0.25">
      <c r="A1" s="1" t="s">
        <v>65</v>
      </c>
    </row>
    <row r="2" spans="1:13" ht="30" x14ac:dyDescent="0.25">
      <c r="A2" s="5" t="s">
        <v>26</v>
      </c>
      <c r="B2" s="28" t="s">
        <v>0</v>
      </c>
      <c r="C2" s="28" t="s">
        <v>50</v>
      </c>
      <c r="D2" s="28" t="s">
        <v>51</v>
      </c>
      <c r="E2" s="28" t="s">
        <v>52</v>
      </c>
      <c r="F2" s="28" t="s">
        <v>22</v>
      </c>
      <c r="G2" s="28" t="s">
        <v>55</v>
      </c>
      <c r="H2" s="28" t="s">
        <v>56</v>
      </c>
      <c r="I2" s="28" t="s">
        <v>58</v>
      </c>
      <c r="J2" s="28" t="s">
        <v>59</v>
      </c>
      <c r="K2" s="28" t="s">
        <v>62</v>
      </c>
      <c r="L2" s="23" t="s">
        <v>60</v>
      </c>
      <c r="M2" s="23" t="s">
        <v>61</v>
      </c>
    </row>
    <row r="3" spans="1:13" x14ac:dyDescent="0.25">
      <c r="A3" s="12" t="s">
        <v>25</v>
      </c>
      <c r="B3" s="24">
        <v>104628</v>
      </c>
      <c r="C3" s="24">
        <v>110642</v>
      </c>
      <c r="D3" s="24">
        <v>116696</v>
      </c>
      <c r="E3" s="24">
        <v>120272</v>
      </c>
      <c r="F3" s="24">
        <v>122269</v>
      </c>
      <c r="G3" s="24">
        <v>128778</v>
      </c>
      <c r="H3" s="24">
        <v>136158</v>
      </c>
      <c r="I3" s="24">
        <v>137290</v>
      </c>
      <c r="J3" s="24">
        <v>141591</v>
      </c>
      <c r="K3" s="24">
        <v>143632</v>
      </c>
      <c r="L3" s="33">
        <v>1.4414758000155377E-2</v>
      </c>
      <c r="M3" s="33">
        <v>0.37278739916657111</v>
      </c>
    </row>
    <row r="4" spans="1:13" x14ac:dyDescent="0.25">
      <c r="A4" s="6" t="s">
        <v>10</v>
      </c>
      <c r="B4" s="7">
        <v>10475</v>
      </c>
      <c r="C4" s="7">
        <v>10839</v>
      </c>
      <c r="D4" s="7">
        <v>11432</v>
      </c>
      <c r="E4" s="7">
        <v>12382</v>
      </c>
      <c r="F4" s="7">
        <v>12533</v>
      </c>
      <c r="G4" s="7">
        <v>13186</v>
      </c>
      <c r="H4" s="7">
        <v>13798</v>
      </c>
      <c r="I4" s="7">
        <v>13667</v>
      </c>
      <c r="J4" s="7">
        <v>13688</v>
      </c>
      <c r="K4" s="7">
        <v>14070</v>
      </c>
      <c r="L4" s="34">
        <v>2.7907656341320863E-2</v>
      </c>
      <c r="M4" s="34">
        <v>0.34319809069212409</v>
      </c>
    </row>
    <row r="5" spans="1:13" x14ac:dyDescent="0.25">
      <c r="A5" s="6" t="s">
        <v>7</v>
      </c>
      <c r="B5" s="7">
        <v>3004</v>
      </c>
      <c r="C5" s="7">
        <v>3204</v>
      </c>
      <c r="D5" s="7">
        <v>3383</v>
      </c>
      <c r="E5" s="7">
        <v>3390</v>
      </c>
      <c r="F5" s="7">
        <v>3987</v>
      </c>
      <c r="G5" s="7">
        <v>4221</v>
      </c>
      <c r="H5" s="7">
        <v>4001</v>
      </c>
      <c r="I5" s="7">
        <v>4078</v>
      </c>
      <c r="J5" s="7">
        <v>4272</v>
      </c>
      <c r="K5" s="7">
        <v>4478</v>
      </c>
      <c r="L5" s="34">
        <v>4.8220973782771535E-2</v>
      </c>
      <c r="M5" s="34">
        <v>0.49067909454061254</v>
      </c>
    </row>
    <row r="6" spans="1:13" x14ac:dyDescent="0.25">
      <c r="A6" s="6" t="s">
        <v>34</v>
      </c>
      <c r="B6" s="7">
        <v>3156</v>
      </c>
      <c r="C6" s="7">
        <v>3257</v>
      </c>
      <c r="D6" s="7">
        <v>3482</v>
      </c>
      <c r="E6" s="7">
        <v>3626</v>
      </c>
      <c r="F6" s="7">
        <v>3753</v>
      </c>
      <c r="G6" s="7">
        <v>3603</v>
      </c>
      <c r="H6" s="7">
        <v>3864</v>
      </c>
      <c r="I6" s="7">
        <v>3884</v>
      </c>
      <c r="J6" s="7">
        <v>3971</v>
      </c>
      <c r="K6" s="7">
        <v>4032</v>
      </c>
      <c r="L6" s="34">
        <v>1.5361369932007051E-2</v>
      </c>
      <c r="M6" s="34">
        <v>0.27756653992395436</v>
      </c>
    </row>
    <row r="7" spans="1:13" x14ac:dyDescent="0.25">
      <c r="A7" s="6" t="s">
        <v>38</v>
      </c>
      <c r="B7" s="7">
        <v>3197</v>
      </c>
      <c r="C7" s="7">
        <v>3429</v>
      </c>
      <c r="D7" s="7">
        <v>3557</v>
      </c>
      <c r="E7" s="7">
        <v>3538</v>
      </c>
      <c r="F7" s="7">
        <v>3663</v>
      </c>
      <c r="G7" s="7">
        <v>4017</v>
      </c>
      <c r="H7" s="7">
        <v>4216</v>
      </c>
      <c r="I7" s="7">
        <v>4079</v>
      </c>
      <c r="J7" s="7">
        <v>4252</v>
      </c>
      <c r="K7" s="7">
        <v>4255</v>
      </c>
      <c r="L7" s="34">
        <v>7.0555032925682037E-4</v>
      </c>
      <c r="M7" s="34">
        <v>0.33093525179856115</v>
      </c>
    </row>
    <row r="8" spans="1:13" x14ac:dyDescent="0.25">
      <c r="A8" s="6" t="s">
        <v>42</v>
      </c>
      <c r="B8" s="7">
        <v>12542</v>
      </c>
      <c r="C8" s="7">
        <v>14088</v>
      </c>
      <c r="D8" s="7">
        <v>16012</v>
      </c>
      <c r="E8" s="7">
        <v>16557</v>
      </c>
      <c r="F8" s="7">
        <v>19088</v>
      </c>
      <c r="G8" s="7">
        <v>21453</v>
      </c>
      <c r="H8" s="7">
        <v>25628</v>
      </c>
      <c r="I8" s="7">
        <v>25112</v>
      </c>
      <c r="J8" s="7">
        <v>26003</v>
      </c>
      <c r="K8" s="7">
        <v>26442</v>
      </c>
      <c r="L8" s="34">
        <v>1.6882667384532556E-2</v>
      </c>
      <c r="M8" s="34">
        <v>1.1082761919948971</v>
      </c>
    </row>
    <row r="9" spans="1:13" x14ac:dyDescent="0.25">
      <c r="A9" s="6" t="s">
        <v>30</v>
      </c>
      <c r="B9" s="7">
        <v>38897</v>
      </c>
      <c r="C9" s="7">
        <v>40494</v>
      </c>
      <c r="D9" s="7">
        <v>41986</v>
      </c>
      <c r="E9" s="7">
        <v>43059</v>
      </c>
      <c r="F9" s="7">
        <v>42402</v>
      </c>
      <c r="G9" s="7">
        <v>43396</v>
      </c>
      <c r="H9" s="7">
        <v>44940</v>
      </c>
      <c r="I9" s="7">
        <v>46130</v>
      </c>
      <c r="J9" s="7">
        <v>47983</v>
      </c>
      <c r="K9" s="7">
        <v>47886</v>
      </c>
      <c r="L9" s="34">
        <v>-2.0215492987099596E-3</v>
      </c>
      <c r="M9" s="34">
        <v>0.23109751394709105</v>
      </c>
    </row>
    <row r="10" spans="1:13" x14ac:dyDescent="0.25">
      <c r="A10" s="6" t="s">
        <v>9</v>
      </c>
      <c r="B10" s="7">
        <v>7316</v>
      </c>
      <c r="C10" s="7">
        <v>7636</v>
      </c>
      <c r="D10" s="7">
        <v>8080</v>
      </c>
      <c r="E10" s="7">
        <v>8215</v>
      </c>
      <c r="F10" s="7">
        <v>7777</v>
      </c>
      <c r="G10" s="7">
        <v>8404</v>
      </c>
      <c r="H10" s="7">
        <v>8666</v>
      </c>
      <c r="I10" s="7">
        <v>8664</v>
      </c>
      <c r="J10" s="7">
        <v>8891</v>
      </c>
      <c r="K10" s="7">
        <v>9030</v>
      </c>
      <c r="L10" s="34">
        <v>1.5633786975593297E-2</v>
      </c>
      <c r="M10" s="34">
        <v>0.23428102788408967</v>
      </c>
    </row>
    <row r="11" spans="1:13" x14ac:dyDescent="0.25">
      <c r="A11" s="6" t="s">
        <v>33</v>
      </c>
      <c r="B11" s="7">
        <v>533</v>
      </c>
      <c r="C11" s="7">
        <v>570</v>
      </c>
      <c r="D11" s="7">
        <v>536</v>
      </c>
      <c r="E11" s="7">
        <v>668</v>
      </c>
      <c r="F11" s="7">
        <v>623</v>
      </c>
      <c r="G11" s="7">
        <v>800</v>
      </c>
      <c r="H11" s="7">
        <v>938</v>
      </c>
      <c r="I11" s="7">
        <v>975</v>
      </c>
      <c r="J11" s="7">
        <v>1227</v>
      </c>
      <c r="K11" s="7">
        <v>1297</v>
      </c>
      <c r="L11" s="34">
        <v>5.7049714751426242E-2</v>
      </c>
      <c r="M11" s="34">
        <v>1.4333958724202627</v>
      </c>
    </row>
    <row r="12" spans="1:13" x14ac:dyDescent="0.25">
      <c r="A12" s="6" t="s">
        <v>13</v>
      </c>
      <c r="B12" s="7">
        <v>4356</v>
      </c>
      <c r="C12" s="7">
        <v>4735</v>
      </c>
      <c r="D12" s="7">
        <v>5154</v>
      </c>
      <c r="E12" s="7">
        <v>5507</v>
      </c>
      <c r="F12" s="7">
        <v>5317</v>
      </c>
      <c r="G12" s="7">
        <v>6012</v>
      </c>
      <c r="H12" s="7">
        <v>6258</v>
      </c>
      <c r="I12" s="7">
        <v>6282</v>
      </c>
      <c r="J12" s="7">
        <v>6502</v>
      </c>
      <c r="K12" s="7">
        <v>6713</v>
      </c>
      <c r="L12" s="34">
        <v>3.24515533681944E-2</v>
      </c>
      <c r="M12" s="34">
        <v>0.5410927456382002</v>
      </c>
    </row>
    <row r="13" spans="1:13" x14ac:dyDescent="0.25">
      <c r="A13" s="6" t="s">
        <v>32</v>
      </c>
      <c r="B13" s="7">
        <v>5605</v>
      </c>
      <c r="C13" s="7">
        <v>6037</v>
      </c>
      <c r="D13" s="7">
        <v>6206</v>
      </c>
      <c r="E13" s="7">
        <v>6274</v>
      </c>
      <c r="F13" s="7">
        <v>6515</v>
      </c>
      <c r="G13" s="7">
        <v>6654</v>
      </c>
      <c r="H13" s="7">
        <v>6452</v>
      </c>
      <c r="I13" s="7">
        <v>6466</v>
      </c>
      <c r="J13" s="7">
        <v>6687</v>
      </c>
      <c r="K13" s="7">
        <v>6992</v>
      </c>
      <c r="L13" s="34">
        <v>4.5610886795274412E-2</v>
      </c>
      <c r="M13" s="34">
        <v>0.24745762711864408</v>
      </c>
    </row>
    <row r="14" spans="1:13" x14ac:dyDescent="0.25">
      <c r="A14" s="6" t="s">
        <v>16</v>
      </c>
      <c r="B14" s="7">
        <v>3960</v>
      </c>
      <c r="C14" s="7">
        <v>4113</v>
      </c>
      <c r="D14" s="7">
        <v>4020</v>
      </c>
      <c r="E14" s="7">
        <v>3863</v>
      </c>
      <c r="F14" s="7">
        <v>3700</v>
      </c>
      <c r="G14" s="7">
        <v>3802</v>
      </c>
      <c r="H14" s="7">
        <v>3830</v>
      </c>
      <c r="I14" s="7">
        <v>4432</v>
      </c>
      <c r="J14" s="7">
        <v>4372</v>
      </c>
      <c r="K14" s="7">
        <v>4334</v>
      </c>
      <c r="L14" s="34">
        <v>-8.6916742909423604E-3</v>
      </c>
      <c r="M14" s="34">
        <v>9.4444444444444442E-2</v>
      </c>
    </row>
    <row r="15" spans="1:13" x14ac:dyDescent="0.25">
      <c r="A15" s="6" t="s">
        <v>6</v>
      </c>
      <c r="B15" s="7">
        <v>3197</v>
      </c>
      <c r="C15" s="7">
        <v>3458</v>
      </c>
      <c r="D15" s="7">
        <v>3597</v>
      </c>
      <c r="E15" s="7">
        <v>3673</v>
      </c>
      <c r="F15" s="7">
        <v>3695</v>
      </c>
      <c r="G15" s="7">
        <v>3885</v>
      </c>
      <c r="H15" s="7">
        <v>4073</v>
      </c>
      <c r="I15" s="7">
        <v>4043</v>
      </c>
      <c r="J15" s="7">
        <v>4109</v>
      </c>
      <c r="K15" s="7">
        <v>4222</v>
      </c>
      <c r="L15" s="34">
        <v>2.7500608420540279E-2</v>
      </c>
      <c r="M15" s="34">
        <v>0.32061307475758521</v>
      </c>
    </row>
    <row r="16" spans="1:13" x14ac:dyDescent="0.25">
      <c r="A16" s="6" t="s">
        <v>35</v>
      </c>
      <c r="B16" s="7">
        <v>2720</v>
      </c>
      <c r="C16" s="7">
        <v>2796</v>
      </c>
      <c r="D16" s="7">
        <v>2791</v>
      </c>
      <c r="E16" s="7">
        <v>2838</v>
      </c>
      <c r="F16" s="7">
        <v>2635</v>
      </c>
      <c r="G16" s="7">
        <v>2550</v>
      </c>
      <c r="H16" s="7">
        <v>2552</v>
      </c>
      <c r="I16" s="7">
        <v>2576</v>
      </c>
      <c r="J16" s="7">
        <v>2454</v>
      </c>
      <c r="K16" s="7">
        <v>2382</v>
      </c>
      <c r="L16" s="34">
        <v>-2.9339853300733496E-2</v>
      </c>
      <c r="M16" s="34">
        <v>-0.12426470588235294</v>
      </c>
    </row>
    <row r="17" spans="1:13" x14ac:dyDescent="0.25">
      <c r="A17" s="6" t="s">
        <v>5</v>
      </c>
      <c r="B17" s="7">
        <v>1249</v>
      </c>
      <c r="C17" s="7">
        <v>1347</v>
      </c>
      <c r="D17" s="7">
        <v>1517</v>
      </c>
      <c r="E17" s="7">
        <v>1620</v>
      </c>
      <c r="F17" s="7">
        <v>1447</v>
      </c>
      <c r="G17" s="7">
        <v>1644</v>
      </c>
      <c r="H17" s="7">
        <v>1713</v>
      </c>
      <c r="I17" s="7">
        <v>1826</v>
      </c>
      <c r="J17" s="7">
        <v>1751</v>
      </c>
      <c r="K17" s="7">
        <v>1789</v>
      </c>
      <c r="L17" s="34">
        <v>2.1701884637350087E-2</v>
      </c>
      <c r="M17" s="34">
        <v>0.4323458767013611</v>
      </c>
    </row>
    <row r="18" spans="1:13" x14ac:dyDescent="0.25">
      <c r="A18" s="6" t="s">
        <v>21</v>
      </c>
      <c r="B18" s="7">
        <v>4421</v>
      </c>
      <c r="C18" s="7">
        <v>4639</v>
      </c>
      <c r="D18" s="7">
        <v>4943</v>
      </c>
      <c r="E18" s="7">
        <v>5062</v>
      </c>
      <c r="F18" s="7">
        <v>5134</v>
      </c>
      <c r="G18" s="7">
        <v>5151</v>
      </c>
      <c r="H18" s="7">
        <v>5229</v>
      </c>
      <c r="I18" s="7">
        <v>5076</v>
      </c>
      <c r="J18" s="7">
        <v>5429</v>
      </c>
      <c r="K18" s="7">
        <v>5710</v>
      </c>
      <c r="L18" s="34">
        <v>5.1759071652237983E-2</v>
      </c>
      <c r="M18" s="34">
        <v>0.2915629947975571</v>
      </c>
    </row>
    <row r="19" spans="1:13" x14ac:dyDescent="0.25">
      <c r="A19" s="12" t="s">
        <v>20</v>
      </c>
      <c r="B19" s="24">
        <v>3187</v>
      </c>
      <c r="C19" s="24">
        <v>3413</v>
      </c>
      <c r="D19" s="24">
        <v>3584</v>
      </c>
      <c r="E19" s="24">
        <v>3387</v>
      </c>
      <c r="F19" s="24">
        <v>3343</v>
      </c>
      <c r="G19" s="24">
        <v>3639</v>
      </c>
      <c r="H19" s="24">
        <v>3792</v>
      </c>
      <c r="I19" s="24">
        <v>3524</v>
      </c>
      <c r="J19" s="24">
        <v>3701</v>
      </c>
      <c r="K19" s="24">
        <v>3725</v>
      </c>
      <c r="L19" s="33">
        <v>6.4847338557146713E-3</v>
      </c>
      <c r="M19" s="33">
        <v>0.16881079385001568</v>
      </c>
    </row>
    <row r="20" spans="1:13" x14ac:dyDescent="0.25">
      <c r="A20" s="6" t="s">
        <v>54</v>
      </c>
      <c r="B20" s="7">
        <v>3187</v>
      </c>
      <c r="C20" s="7">
        <v>3413</v>
      </c>
      <c r="D20" s="7">
        <v>3584</v>
      </c>
      <c r="E20" s="7">
        <v>3387</v>
      </c>
      <c r="F20" s="7">
        <v>3343</v>
      </c>
      <c r="G20" s="7">
        <v>3639</v>
      </c>
      <c r="H20" s="7">
        <v>3792</v>
      </c>
      <c r="I20" s="7">
        <v>3524</v>
      </c>
      <c r="J20" s="7">
        <v>3701</v>
      </c>
      <c r="K20" s="7">
        <v>3725</v>
      </c>
      <c r="L20" s="34">
        <v>6.4847338557146713E-3</v>
      </c>
      <c r="M20" s="34">
        <v>0.16881079385001568</v>
      </c>
    </row>
    <row r="21" spans="1:13" x14ac:dyDescent="0.25">
      <c r="A21" s="12" t="s">
        <v>3</v>
      </c>
      <c r="B21" s="24">
        <v>54575</v>
      </c>
      <c r="C21" s="24">
        <v>57911</v>
      </c>
      <c r="D21" s="24">
        <v>59449</v>
      </c>
      <c r="E21" s="24">
        <v>64148</v>
      </c>
      <c r="F21" s="24">
        <v>63852</v>
      </c>
      <c r="G21" s="24">
        <v>69665</v>
      </c>
      <c r="H21" s="24">
        <v>77317</v>
      </c>
      <c r="I21" s="24">
        <v>79714</v>
      </c>
      <c r="J21" s="24">
        <v>80981</v>
      </c>
      <c r="K21" s="24">
        <v>81963</v>
      </c>
      <c r="L21" s="33">
        <v>1.2126301231152986E-2</v>
      </c>
      <c r="M21" s="33">
        <v>0.50184150251946857</v>
      </c>
    </row>
    <row r="22" spans="1:13" x14ac:dyDescent="0.25">
      <c r="A22" s="6" t="s">
        <v>19</v>
      </c>
      <c r="B22" s="7">
        <v>18835</v>
      </c>
      <c r="C22" s="7">
        <v>20038</v>
      </c>
      <c r="D22" s="7">
        <v>20627</v>
      </c>
      <c r="E22" s="7">
        <v>21637</v>
      </c>
      <c r="F22" s="7">
        <v>21323</v>
      </c>
      <c r="G22" s="7">
        <v>23942</v>
      </c>
      <c r="H22" s="7">
        <v>26339</v>
      </c>
      <c r="I22" s="7">
        <v>27299</v>
      </c>
      <c r="J22" s="7">
        <v>28029</v>
      </c>
      <c r="K22" s="7">
        <v>28761</v>
      </c>
      <c r="L22" s="34">
        <v>2.6115808626779407E-2</v>
      </c>
      <c r="M22" s="34">
        <v>0.52699761083089991</v>
      </c>
    </row>
    <row r="23" spans="1:13" x14ac:dyDescent="0.25">
      <c r="A23" s="6" t="s">
        <v>39</v>
      </c>
      <c r="B23" s="7">
        <v>10486</v>
      </c>
      <c r="C23" s="7">
        <v>10996</v>
      </c>
      <c r="D23" s="7">
        <v>11237</v>
      </c>
      <c r="E23" s="7">
        <v>11965</v>
      </c>
      <c r="F23" s="7">
        <v>12467</v>
      </c>
      <c r="G23" s="7">
        <v>12682</v>
      </c>
      <c r="H23" s="7">
        <v>13315</v>
      </c>
      <c r="I23" s="7">
        <v>13269</v>
      </c>
      <c r="J23" s="7">
        <v>13316</v>
      </c>
      <c r="K23" s="7">
        <v>13264</v>
      </c>
      <c r="L23" s="34">
        <v>-3.9050765995794533E-3</v>
      </c>
      <c r="M23" s="34">
        <v>0.26492466145336641</v>
      </c>
    </row>
    <row r="24" spans="1:13" x14ac:dyDescent="0.25">
      <c r="A24" s="6" t="s">
        <v>37</v>
      </c>
      <c r="B24" s="7">
        <v>51</v>
      </c>
      <c r="C24" s="7">
        <v>69</v>
      </c>
      <c r="D24" s="7">
        <v>96</v>
      </c>
      <c r="E24" s="7">
        <v>106</v>
      </c>
      <c r="F24" s="7">
        <v>116</v>
      </c>
      <c r="G24" s="7">
        <v>140</v>
      </c>
      <c r="H24" s="7">
        <v>200</v>
      </c>
      <c r="I24" s="7">
        <v>149</v>
      </c>
      <c r="J24" s="7">
        <v>149</v>
      </c>
      <c r="K24" s="7">
        <v>140</v>
      </c>
      <c r="L24" s="34">
        <v>-6.0402684563758392E-2</v>
      </c>
      <c r="M24" s="34">
        <v>1.7450980392156863</v>
      </c>
    </row>
    <row r="25" spans="1:13" x14ac:dyDescent="0.25">
      <c r="A25" s="6" t="s">
        <v>36</v>
      </c>
      <c r="B25" s="7">
        <v>1099</v>
      </c>
      <c r="C25" s="7">
        <v>1251</v>
      </c>
      <c r="D25" s="7">
        <v>1355</v>
      </c>
      <c r="E25" s="7">
        <v>1553</v>
      </c>
      <c r="F25" s="7">
        <v>1738</v>
      </c>
      <c r="G25" s="7">
        <v>2373</v>
      </c>
      <c r="H25" s="7">
        <v>2616</v>
      </c>
      <c r="I25" s="7">
        <v>2712</v>
      </c>
      <c r="J25" s="7">
        <v>2828</v>
      </c>
      <c r="K25" s="7">
        <v>2576</v>
      </c>
      <c r="L25" s="34">
        <v>-8.9108910891089105E-2</v>
      </c>
      <c r="M25" s="34">
        <v>1.3439490445859872</v>
      </c>
    </row>
    <row r="26" spans="1:13" x14ac:dyDescent="0.25">
      <c r="A26" s="6" t="s">
        <v>18</v>
      </c>
      <c r="B26" s="7">
        <v>3927</v>
      </c>
      <c r="C26" s="7">
        <v>4352</v>
      </c>
      <c r="D26" s="7">
        <v>4647</v>
      </c>
      <c r="E26" s="7">
        <v>4669</v>
      </c>
      <c r="F26" s="7">
        <v>4461</v>
      </c>
      <c r="G26" s="7">
        <v>4647</v>
      </c>
      <c r="H26" s="7">
        <v>5253</v>
      </c>
      <c r="I26" s="7">
        <v>5190</v>
      </c>
      <c r="J26" s="7">
        <v>5482</v>
      </c>
      <c r="K26" s="7">
        <v>5575</v>
      </c>
      <c r="L26" s="34">
        <v>1.6964611455673111E-2</v>
      </c>
      <c r="M26" s="34">
        <v>0.41965877259994905</v>
      </c>
    </row>
    <row r="27" spans="1:13" x14ac:dyDescent="0.25">
      <c r="A27" s="6" t="s">
        <v>40</v>
      </c>
      <c r="B27" s="7">
        <v>9612</v>
      </c>
      <c r="C27" s="7">
        <v>10090</v>
      </c>
      <c r="D27" s="7">
        <v>10334</v>
      </c>
      <c r="E27" s="7">
        <v>11496</v>
      </c>
      <c r="F27" s="7">
        <v>11287</v>
      </c>
      <c r="G27" s="7">
        <v>12574</v>
      </c>
      <c r="H27" s="7">
        <v>14100</v>
      </c>
      <c r="I27" s="7">
        <v>14933</v>
      </c>
      <c r="J27" s="7">
        <v>14624</v>
      </c>
      <c r="K27" s="7">
        <v>14810</v>
      </c>
      <c r="L27" s="34">
        <v>1.2718818380743983E-2</v>
      </c>
      <c r="M27" s="34">
        <v>0.54078235538909691</v>
      </c>
    </row>
    <row r="28" spans="1:13" x14ac:dyDescent="0.25">
      <c r="A28" s="6" t="s">
        <v>15</v>
      </c>
      <c r="B28" s="7">
        <v>10565</v>
      </c>
      <c r="C28" s="7">
        <v>11115</v>
      </c>
      <c r="D28" s="7">
        <v>11153</v>
      </c>
      <c r="E28" s="7">
        <v>12722</v>
      </c>
      <c r="F28" s="7">
        <v>12460</v>
      </c>
      <c r="G28" s="7">
        <v>13307</v>
      </c>
      <c r="H28" s="7">
        <v>15494</v>
      </c>
      <c r="I28" s="7">
        <v>16162</v>
      </c>
      <c r="J28" s="7">
        <v>16553</v>
      </c>
      <c r="K28" s="7">
        <v>16837</v>
      </c>
      <c r="L28" s="34">
        <v>1.7157010813749773E-2</v>
      </c>
      <c r="M28" s="34">
        <v>0.59365830572645528</v>
      </c>
    </row>
    <row r="29" spans="1:13" x14ac:dyDescent="0.25">
      <c r="A29" s="12" t="s">
        <v>23</v>
      </c>
      <c r="B29" s="21">
        <v>162390</v>
      </c>
      <c r="C29" s="21">
        <v>171966</v>
      </c>
      <c r="D29" s="21">
        <v>179729</v>
      </c>
      <c r="E29" s="21">
        <v>187807</v>
      </c>
      <c r="F29" s="21">
        <v>189464</v>
      </c>
      <c r="G29" s="21">
        <v>202082</v>
      </c>
      <c r="H29" s="21">
        <v>217267</v>
      </c>
      <c r="I29" s="21">
        <v>220528</v>
      </c>
      <c r="J29" s="21">
        <v>226273</v>
      </c>
      <c r="K29" s="21">
        <v>229320</v>
      </c>
      <c r="L29" s="33">
        <v>1.3466034392083898E-2</v>
      </c>
      <c r="M29" s="33">
        <v>0.41215592093109182</v>
      </c>
    </row>
    <row r="31" spans="1:13" x14ac:dyDescent="0.25">
      <c r="K31" s="3">
        <f>K29-J29</f>
        <v>3047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78612-D32B-4069-9FD8-78855F71618D}">
  <sheetPr>
    <tabColor rgb="FF00B050"/>
  </sheetPr>
  <dimension ref="A1:N29"/>
  <sheetViews>
    <sheetView workbookViewId="0">
      <selection sqref="A1:XFD35"/>
    </sheetView>
  </sheetViews>
  <sheetFormatPr defaultRowHeight="15" x14ac:dyDescent="0.25"/>
  <cols>
    <col min="1" max="1" width="35.140625" customWidth="1"/>
    <col min="2" max="2" width="11" customWidth="1"/>
    <col min="3" max="3" width="10.42578125" customWidth="1"/>
    <col min="4" max="4" width="10.140625" customWidth="1"/>
    <col min="5" max="5" width="9.140625" customWidth="1"/>
    <col min="6" max="6" width="10.85546875" customWidth="1"/>
    <col min="7" max="7" width="8.85546875" customWidth="1"/>
    <col min="8" max="8" width="10.5703125" customWidth="1"/>
    <col min="9" max="9" width="10.140625" customWidth="1"/>
    <col min="10" max="10" width="10.5703125" customWidth="1"/>
    <col min="11" max="11" width="10.42578125" customWidth="1"/>
    <col min="12" max="12" width="11.140625" customWidth="1"/>
    <col min="13" max="13" width="12.85546875" customWidth="1"/>
  </cols>
  <sheetData>
    <row r="1" spans="1:14" x14ac:dyDescent="0.25">
      <c r="A1" s="1" t="s">
        <v>66</v>
      </c>
    </row>
    <row r="2" spans="1:14" ht="30" x14ac:dyDescent="0.25">
      <c r="A2" s="9" t="s">
        <v>29</v>
      </c>
      <c r="B2" s="23" t="s">
        <v>0</v>
      </c>
      <c r="C2" s="23" t="s">
        <v>50</v>
      </c>
      <c r="D2" s="23" t="s">
        <v>51</v>
      </c>
      <c r="E2" s="23" t="s">
        <v>52</v>
      </c>
      <c r="F2" s="23" t="s">
        <v>22</v>
      </c>
      <c r="G2" s="23" t="s">
        <v>55</v>
      </c>
      <c r="H2" s="23" t="s">
        <v>56</v>
      </c>
      <c r="I2" s="23" t="s">
        <v>58</v>
      </c>
      <c r="J2" s="23" t="s">
        <v>59</v>
      </c>
      <c r="K2" s="23" t="s">
        <v>62</v>
      </c>
      <c r="L2" s="23" t="s">
        <v>60</v>
      </c>
      <c r="M2" s="23" t="s">
        <v>61</v>
      </c>
    </row>
    <row r="3" spans="1:14" x14ac:dyDescent="0.25">
      <c r="A3" s="12" t="s">
        <v>25</v>
      </c>
      <c r="B3" s="16">
        <v>94912</v>
      </c>
      <c r="C3" s="16">
        <v>100755</v>
      </c>
      <c r="D3" s="16">
        <v>106839</v>
      </c>
      <c r="E3" s="16">
        <v>110194</v>
      </c>
      <c r="F3" s="16">
        <v>112927</v>
      </c>
      <c r="G3" s="16">
        <v>119408</v>
      </c>
      <c r="H3" s="16">
        <v>124160</v>
      </c>
      <c r="I3" s="16">
        <v>127563</v>
      </c>
      <c r="J3" s="16">
        <v>131158</v>
      </c>
      <c r="K3" s="16">
        <v>132574</v>
      </c>
      <c r="L3" s="33">
        <v>1.0796139007914119E-2</v>
      </c>
      <c r="M3" s="33">
        <v>0.39680967633175995</v>
      </c>
      <c r="N3" s="3"/>
    </row>
    <row r="4" spans="1:14" x14ac:dyDescent="0.25">
      <c r="A4" s="6" t="s">
        <v>10</v>
      </c>
      <c r="B4" s="7">
        <v>9736</v>
      </c>
      <c r="C4" s="7">
        <v>10123</v>
      </c>
      <c r="D4" s="7">
        <v>10743</v>
      </c>
      <c r="E4" s="7">
        <v>11651</v>
      </c>
      <c r="F4" s="7">
        <v>11805</v>
      </c>
      <c r="G4" s="7">
        <v>12403</v>
      </c>
      <c r="H4" s="7">
        <v>12811</v>
      </c>
      <c r="I4" s="7">
        <v>12857</v>
      </c>
      <c r="J4" s="7">
        <v>12939</v>
      </c>
      <c r="K4" s="7">
        <v>13075</v>
      </c>
      <c r="L4" s="34">
        <v>1.0510858644408377E-2</v>
      </c>
      <c r="M4" s="34">
        <v>0.34295398520953163</v>
      </c>
      <c r="N4" s="3"/>
    </row>
    <row r="5" spans="1:14" x14ac:dyDescent="0.25">
      <c r="A5" s="6" t="s">
        <v>7</v>
      </c>
      <c r="B5" s="7">
        <v>2518</v>
      </c>
      <c r="C5" s="7">
        <v>2759</v>
      </c>
      <c r="D5" s="7">
        <v>2926</v>
      </c>
      <c r="E5" s="7">
        <v>2955</v>
      </c>
      <c r="F5" s="7">
        <v>3535</v>
      </c>
      <c r="G5" s="7">
        <v>3691</v>
      </c>
      <c r="H5" s="7">
        <v>3508</v>
      </c>
      <c r="I5" s="7">
        <v>3617</v>
      </c>
      <c r="J5" s="7">
        <v>3765</v>
      </c>
      <c r="K5" s="7">
        <v>3956</v>
      </c>
      <c r="L5" s="34">
        <v>5.0730411686586985E-2</v>
      </c>
      <c r="M5" s="34">
        <v>0.57108816521048456</v>
      </c>
      <c r="N5" s="3"/>
    </row>
    <row r="6" spans="1:14" x14ac:dyDescent="0.25">
      <c r="A6" s="6" t="s">
        <v>34</v>
      </c>
      <c r="B6" s="7">
        <v>2855</v>
      </c>
      <c r="C6" s="7">
        <v>2957</v>
      </c>
      <c r="D6" s="7">
        <v>3177</v>
      </c>
      <c r="E6" s="7">
        <v>3279</v>
      </c>
      <c r="F6" s="7">
        <v>3372</v>
      </c>
      <c r="G6" s="7">
        <v>3290</v>
      </c>
      <c r="H6" s="7">
        <v>3445</v>
      </c>
      <c r="I6" s="7">
        <v>3512</v>
      </c>
      <c r="J6" s="7">
        <v>3548</v>
      </c>
      <c r="K6" s="7">
        <v>3493</v>
      </c>
      <c r="L6" s="34">
        <v>-1.5501691093573845E-2</v>
      </c>
      <c r="M6" s="34">
        <v>0.2234676007005254</v>
      </c>
      <c r="N6" s="3"/>
    </row>
    <row r="7" spans="1:14" x14ac:dyDescent="0.25">
      <c r="A7" s="6" t="s">
        <v>38</v>
      </c>
      <c r="B7" s="7">
        <v>3005</v>
      </c>
      <c r="C7" s="7">
        <v>3227</v>
      </c>
      <c r="D7" s="7">
        <v>3283</v>
      </c>
      <c r="E7" s="7">
        <v>3261</v>
      </c>
      <c r="F7" s="7">
        <v>3270</v>
      </c>
      <c r="G7" s="7">
        <v>3645</v>
      </c>
      <c r="H7" s="7">
        <v>3857</v>
      </c>
      <c r="I7" s="7">
        <v>3841</v>
      </c>
      <c r="J7" s="7">
        <v>3994</v>
      </c>
      <c r="K7" s="7">
        <v>3969</v>
      </c>
      <c r="L7" s="34">
        <v>-6.2593890836254379E-3</v>
      </c>
      <c r="M7" s="34">
        <v>0.32079866888519137</v>
      </c>
      <c r="N7" s="3"/>
    </row>
    <row r="8" spans="1:14" x14ac:dyDescent="0.25">
      <c r="A8" s="6" t="s">
        <v>42</v>
      </c>
      <c r="B8" s="7">
        <v>12119</v>
      </c>
      <c r="C8" s="7">
        <v>13559</v>
      </c>
      <c r="D8" s="7">
        <v>15512</v>
      </c>
      <c r="E8" s="7">
        <v>15728</v>
      </c>
      <c r="F8" s="7">
        <v>18148</v>
      </c>
      <c r="G8" s="7">
        <v>20565</v>
      </c>
      <c r="H8" s="7">
        <v>22862</v>
      </c>
      <c r="I8" s="7">
        <v>23493</v>
      </c>
      <c r="J8" s="7">
        <v>24545</v>
      </c>
      <c r="K8" s="7">
        <v>25033</v>
      </c>
      <c r="L8" s="34">
        <v>1.9881849663882664E-2</v>
      </c>
      <c r="M8" s="34">
        <v>1.0655994719036224</v>
      </c>
      <c r="N8" s="3"/>
    </row>
    <row r="9" spans="1:14" x14ac:dyDescent="0.25">
      <c r="A9" s="6" t="s">
        <v>30</v>
      </c>
      <c r="B9" s="7">
        <v>34141</v>
      </c>
      <c r="C9" s="7">
        <v>35739</v>
      </c>
      <c r="D9" s="7">
        <v>37163</v>
      </c>
      <c r="E9" s="7">
        <v>38590</v>
      </c>
      <c r="F9" s="7">
        <v>38792</v>
      </c>
      <c r="G9" s="7">
        <v>39515</v>
      </c>
      <c r="H9" s="7">
        <v>40834</v>
      </c>
      <c r="I9" s="7">
        <v>42695</v>
      </c>
      <c r="J9" s="7">
        <v>43904</v>
      </c>
      <c r="K9" s="7">
        <v>43775</v>
      </c>
      <c r="L9" s="34">
        <v>-2.9382288629737608E-3</v>
      </c>
      <c r="M9" s="34">
        <v>0.28218271286722707</v>
      </c>
      <c r="N9" s="3"/>
    </row>
    <row r="10" spans="1:14" x14ac:dyDescent="0.25">
      <c r="A10" s="6" t="s">
        <v>9</v>
      </c>
      <c r="B10" s="7">
        <v>6927</v>
      </c>
      <c r="C10" s="7">
        <v>7225</v>
      </c>
      <c r="D10" s="7">
        <v>7645</v>
      </c>
      <c r="E10" s="7">
        <v>7783</v>
      </c>
      <c r="F10" s="7">
        <v>7240</v>
      </c>
      <c r="G10" s="7">
        <v>8028</v>
      </c>
      <c r="H10" s="7">
        <v>8315</v>
      </c>
      <c r="I10" s="7">
        <v>8295</v>
      </c>
      <c r="J10" s="7">
        <v>8479</v>
      </c>
      <c r="K10" s="7">
        <v>8572</v>
      </c>
      <c r="L10" s="34">
        <v>1.0968274560679326E-2</v>
      </c>
      <c r="M10" s="34">
        <v>0.23747654107117078</v>
      </c>
      <c r="N10" s="3"/>
    </row>
    <row r="11" spans="1:14" x14ac:dyDescent="0.25">
      <c r="A11" s="6" t="s">
        <v>33</v>
      </c>
      <c r="B11" s="7">
        <v>477</v>
      </c>
      <c r="C11" s="7">
        <v>518</v>
      </c>
      <c r="D11" s="7">
        <v>497</v>
      </c>
      <c r="E11" s="7">
        <v>598</v>
      </c>
      <c r="F11" s="7">
        <v>567</v>
      </c>
      <c r="G11" s="7">
        <v>707</v>
      </c>
      <c r="H11" s="7">
        <v>775</v>
      </c>
      <c r="I11" s="7">
        <v>866</v>
      </c>
      <c r="J11" s="7">
        <v>1139</v>
      </c>
      <c r="K11" s="7">
        <v>1196</v>
      </c>
      <c r="L11" s="34">
        <v>5.0043898156277439E-2</v>
      </c>
      <c r="M11" s="34">
        <v>1.5073375262054507</v>
      </c>
      <c r="N11" s="3"/>
    </row>
    <row r="12" spans="1:14" x14ac:dyDescent="0.25">
      <c r="A12" s="6" t="s">
        <v>13</v>
      </c>
      <c r="B12" s="7">
        <v>3858</v>
      </c>
      <c r="C12" s="7">
        <v>4333</v>
      </c>
      <c r="D12" s="7">
        <v>4757</v>
      </c>
      <c r="E12" s="7">
        <v>4964</v>
      </c>
      <c r="F12" s="7">
        <v>4848</v>
      </c>
      <c r="G12" s="7">
        <v>5497</v>
      </c>
      <c r="H12" s="7">
        <v>5784</v>
      </c>
      <c r="I12" s="7">
        <v>5800</v>
      </c>
      <c r="J12" s="7">
        <v>5870</v>
      </c>
      <c r="K12" s="7">
        <v>6012</v>
      </c>
      <c r="L12" s="34">
        <v>2.4190800681431004E-2</v>
      </c>
      <c r="M12" s="34">
        <v>0.55832037325038886</v>
      </c>
      <c r="N12" s="3"/>
    </row>
    <row r="13" spans="1:14" x14ac:dyDescent="0.25">
      <c r="A13" s="6" t="s">
        <v>32</v>
      </c>
      <c r="B13" s="7">
        <v>5130</v>
      </c>
      <c r="C13" s="7">
        <v>5553</v>
      </c>
      <c r="D13" s="7">
        <v>5781</v>
      </c>
      <c r="E13" s="7">
        <v>5767</v>
      </c>
      <c r="F13" s="7">
        <v>6106</v>
      </c>
      <c r="G13" s="7">
        <v>6323</v>
      </c>
      <c r="H13" s="7">
        <v>6112</v>
      </c>
      <c r="I13" s="7">
        <v>6107</v>
      </c>
      <c r="J13" s="7">
        <v>6279</v>
      </c>
      <c r="K13" s="7">
        <v>6580</v>
      </c>
      <c r="L13" s="34">
        <v>4.7937569676700112E-2</v>
      </c>
      <c r="M13" s="34">
        <v>0.28265107212475632</v>
      </c>
      <c r="N13" s="3"/>
    </row>
    <row r="14" spans="1:14" x14ac:dyDescent="0.25">
      <c r="A14" s="6" t="s">
        <v>16</v>
      </c>
      <c r="B14" s="7">
        <v>3647</v>
      </c>
      <c r="C14" s="7">
        <v>3729</v>
      </c>
      <c r="D14" s="7">
        <v>3668</v>
      </c>
      <c r="E14" s="7">
        <v>3455</v>
      </c>
      <c r="F14" s="7">
        <v>3379</v>
      </c>
      <c r="G14" s="7">
        <v>3418</v>
      </c>
      <c r="H14" s="7">
        <v>3450</v>
      </c>
      <c r="I14" s="7">
        <v>4076</v>
      </c>
      <c r="J14" s="7">
        <v>4055</v>
      </c>
      <c r="K14" s="7">
        <v>3985</v>
      </c>
      <c r="L14" s="34">
        <v>-1.7262638717632551E-2</v>
      </c>
      <c r="M14" s="34">
        <v>9.267891417603509E-2</v>
      </c>
      <c r="N14" s="3"/>
    </row>
    <row r="15" spans="1:14" x14ac:dyDescent="0.25">
      <c r="A15" s="6" t="s">
        <v>6</v>
      </c>
      <c r="B15" s="7">
        <v>2997</v>
      </c>
      <c r="C15" s="7">
        <v>3222</v>
      </c>
      <c r="D15" s="7">
        <v>3380</v>
      </c>
      <c r="E15" s="7">
        <v>3461</v>
      </c>
      <c r="F15" s="7">
        <v>3481</v>
      </c>
      <c r="G15" s="7">
        <v>3681</v>
      </c>
      <c r="H15" s="7">
        <v>3817</v>
      </c>
      <c r="I15" s="7">
        <v>3765</v>
      </c>
      <c r="J15" s="7">
        <v>3821</v>
      </c>
      <c r="K15" s="7">
        <v>3928</v>
      </c>
      <c r="L15" s="34">
        <v>2.8003140539125882E-2</v>
      </c>
      <c r="M15" s="34">
        <v>0.31064397731064397</v>
      </c>
      <c r="N15" s="3"/>
    </row>
    <row r="16" spans="1:14" x14ac:dyDescent="0.25">
      <c r="A16" s="6" t="s">
        <v>35</v>
      </c>
      <c r="B16" s="7">
        <v>2249</v>
      </c>
      <c r="C16" s="7">
        <v>2285</v>
      </c>
      <c r="D16" s="7">
        <v>2290</v>
      </c>
      <c r="E16" s="7">
        <v>2303</v>
      </c>
      <c r="F16" s="7">
        <v>2052</v>
      </c>
      <c r="G16" s="7">
        <v>2147</v>
      </c>
      <c r="H16" s="7">
        <v>1992</v>
      </c>
      <c r="I16" s="7">
        <v>2118</v>
      </c>
      <c r="J16" s="7">
        <v>1971</v>
      </c>
      <c r="K16" s="7">
        <v>1864</v>
      </c>
      <c r="L16" s="34">
        <v>-5.4287163876204969E-2</v>
      </c>
      <c r="M16" s="34">
        <v>-0.17118719430858159</v>
      </c>
      <c r="N16" s="3"/>
    </row>
    <row r="17" spans="1:14" x14ac:dyDescent="0.25">
      <c r="A17" s="6" t="s">
        <v>5</v>
      </c>
      <c r="B17" s="7">
        <v>1144</v>
      </c>
      <c r="C17" s="7">
        <v>1241</v>
      </c>
      <c r="D17" s="7">
        <v>1440</v>
      </c>
      <c r="E17" s="7">
        <v>1537</v>
      </c>
      <c r="F17" s="7">
        <v>1388</v>
      </c>
      <c r="G17" s="7">
        <v>1510</v>
      </c>
      <c r="H17" s="7">
        <v>1547</v>
      </c>
      <c r="I17" s="7">
        <v>1638</v>
      </c>
      <c r="J17" s="7">
        <v>1632</v>
      </c>
      <c r="K17" s="7">
        <v>1654</v>
      </c>
      <c r="L17" s="34">
        <v>1.3480392156862746E-2</v>
      </c>
      <c r="M17" s="34">
        <v>0.44580419580419578</v>
      </c>
      <c r="N17" s="3"/>
    </row>
    <row r="18" spans="1:14" x14ac:dyDescent="0.25">
      <c r="A18" s="6" t="s">
        <v>21</v>
      </c>
      <c r="B18" s="7">
        <v>4109</v>
      </c>
      <c r="C18" s="7">
        <v>4285</v>
      </c>
      <c r="D18" s="7">
        <v>4577</v>
      </c>
      <c r="E18" s="7">
        <v>4862</v>
      </c>
      <c r="F18" s="7">
        <v>4944</v>
      </c>
      <c r="G18" s="7">
        <v>4988</v>
      </c>
      <c r="H18" s="7">
        <v>5051</v>
      </c>
      <c r="I18" s="7">
        <v>4883</v>
      </c>
      <c r="J18" s="7">
        <v>5217</v>
      </c>
      <c r="K18" s="7">
        <v>5482</v>
      </c>
      <c r="L18" s="34">
        <v>5.0795476327391224E-2</v>
      </c>
      <c r="M18" s="34">
        <v>0.33414456072036991</v>
      </c>
      <c r="N18" s="3"/>
    </row>
    <row r="19" spans="1:14" x14ac:dyDescent="0.25">
      <c r="A19" s="12" t="s">
        <v>20</v>
      </c>
      <c r="B19" s="16">
        <v>2784</v>
      </c>
      <c r="C19" s="16">
        <v>3012</v>
      </c>
      <c r="D19" s="16">
        <v>3205</v>
      </c>
      <c r="E19" s="16">
        <v>3056</v>
      </c>
      <c r="F19" s="16">
        <v>3071</v>
      </c>
      <c r="G19" s="16">
        <v>3298</v>
      </c>
      <c r="H19" s="16">
        <v>3206</v>
      </c>
      <c r="I19" s="16">
        <v>3167</v>
      </c>
      <c r="J19" s="16">
        <v>3257</v>
      </c>
      <c r="K19" s="16">
        <v>3240</v>
      </c>
      <c r="L19" s="33">
        <v>-5.2195271722443965E-3</v>
      </c>
      <c r="M19" s="33">
        <v>0.16379310344827586</v>
      </c>
      <c r="N19" s="3"/>
    </row>
    <row r="20" spans="1:14" x14ac:dyDescent="0.25">
      <c r="A20" s="6" t="s">
        <v>54</v>
      </c>
      <c r="B20" s="7">
        <v>2784</v>
      </c>
      <c r="C20" s="7">
        <v>3012</v>
      </c>
      <c r="D20" s="7">
        <v>3205</v>
      </c>
      <c r="E20" s="7">
        <v>3056</v>
      </c>
      <c r="F20" s="7">
        <v>3071</v>
      </c>
      <c r="G20" s="7">
        <v>3298</v>
      </c>
      <c r="H20" s="7">
        <v>3206</v>
      </c>
      <c r="I20" s="7">
        <v>3167</v>
      </c>
      <c r="J20" s="7">
        <v>3257</v>
      </c>
      <c r="K20" s="7">
        <v>3240</v>
      </c>
      <c r="L20" s="34">
        <v>-5.2195271722443965E-3</v>
      </c>
      <c r="M20" s="34">
        <v>0.16379310344827586</v>
      </c>
      <c r="N20" s="3"/>
    </row>
    <row r="21" spans="1:14" x14ac:dyDescent="0.25">
      <c r="A21" s="12" t="s">
        <v>3</v>
      </c>
      <c r="B21" s="16">
        <v>46332</v>
      </c>
      <c r="C21" s="16">
        <v>48868</v>
      </c>
      <c r="D21" s="16">
        <v>50563</v>
      </c>
      <c r="E21" s="16">
        <v>54959</v>
      </c>
      <c r="F21" s="16">
        <v>55882</v>
      </c>
      <c r="G21" s="16">
        <v>60203</v>
      </c>
      <c r="H21" s="16">
        <v>65730</v>
      </c>
      <c r="I21" s="16">
        <v>67241</v>
      </c>
      <c r="J21" s="16">
        <v>68498</v>
      </c>
      <c r="K21" s="16">
        <v>69293</v>
      </c>
      <c r="L21" s="33">
        <v>1.1606178282577593E-2</v>
      </c>
      <c r="M21" s="33">
        <v>0.49557541224207891</v>
      </c>
      <c r="N21" s="3"/>
    </row>
    <row r="22" spans="1:14" x14ac:dyDescent="0.25">
      <c r="A22" s="6" t="s">
        <v>19</v>
      </c>
      <c r="B22" s="7">
        <v>16515</v>
      </c>
      <c r="C22" s="7">
        <v>17480</v>
      </c>
      <c r="D22" s="7">
        <v>18095</v>
      </c>
      <c r="E22" s="7">
        <v>19185</v>
      </c>
      <c r="F22" s="7">
        <v>19383</v>
      </c>
      <c r="G22" s="7">
        <v>21460</v>
      </c>
      <c r="H22" s="7">
        <v>23521</v>
      </c>
      <c r="I22" s="7">
        <v>24051</v>
      </c>
      <c r="J22" s="7">
        <v>24919</v>
      </c>
      <c r="K22" s="7">
        <v>25585</v>
      </c>
      <c r="L22" s="34">
        <v>2.6726594165094906E-2</v>
      </c>
      <c r="M22" s="34">
        <v>0.54919769906145932</v>
      </c>
      <c r="N22" s="3"/>
    </row>
    <row r="23" spans="1:14" x14ac:dyDescent="0.25">
      <c r="A23" s="6" t="s">
        <v>39</v>
      </c>
      <c r="B23" s="7">
        <v>9362</v>
      </c>
      <c r="C23" s="7">
        <v>9765</v>
      </c>
      <c r="D23" s="7">
        <v>10063</v>
      </c>
      <c r="E23" s="7">
        <v>10708</v>
      </c>
      <c r="F23" s="7">
        <v>11274</v>
      </c>
      <c r="G23" s="7">
        <v>11307</v>
      </c>
      <c r="H23" s="7">
        <v>12166</v>
      </c>
      <c r="I23" s="7">
        <v>12145</v>
      </c>
      <c r="J23" s="7">
        <v>12022</v>
      </c>
      <c r="K23" s="7">
        <v>11984</v>
      </c>
      <c r="L23" s="34">
        <v>-3.1608717351522208E-3</v>
      </c>
      <c r="M23" s="34">
        <v>0.28006836146122621</v>
      </c>
      <c r="N23" s="3"/>
    </row>
    <row r="24" spans="1:14" x14ac:dyDescent="0.25">
      <c r="A24" s="6" t="s">
        <v>37</v>
      </c>
      <c r="B24" s="7">
        <v>39</v>
      </c>
      <c r="C24" s="7">
        <v>53</v>
      </c>
      <c r="D24" s="7">
        <v>77</v>
      </c>
      <c r="E24" s="7">
        <v>97</v>
      </c>
      <c r="F24" s="7">
        <v>109</v>
      </c>
      <c r="G24" s="7">
        <v>132</v>
      </c>
      <c r="H24" s="7">
        <v>186</v>
      </c>
      <c r="I24" s="7">
        <v>144</v>
      </c>
      <c r="J24" s="7">
        <v>138</v>
      </c>
      <c r="K24" s="7">
        <v>129</v>
      </c>
      <c r="L24" s="34">
        <v>-6.5217391304347824E-2</v>
      </c>
      <c r="M24" s="34">
        <v>2.3076923076923075</v>
      </c>
      <c r="N24" s="3"/>
    </row>
    <row r="25" spans="1:14" x14ac:dyDescent="0.25">
      <c r="A25" s="6" t="s">
        <v>36</v>
      </c>
      <c r="B25" s="7">
        <v>949</v>
      </c>
      <c r="C25" s="7">
        <v>1093</v>
      </c>
      <c r="D25" s="7">
        <v>1177</v>
      </c>
      <c r="E25" s="7">
        <v>1370</v>
      </c>
      <c r="F25" s="7">
        <v>1569</v>
      </c>
      <c r="G25" s="7">
        <v>2190</v>
      </c>
      <c r="H25" s="7">
        <v>2336</v>
      </c>
      <c r="I25" s="7">
        <v>2415</v>
      </c>
      <c r="J25" s="7">
        <v>2481</v>
      </c>
      <c r="K25" s="7">
        <v>2281</v>
      </c>
      <c r="L25" s="34">
        <v>-8.0612656187021361E-2</v>
      </c>
      <c r="M25" s="34">
        <v>1.4035827186512118</v>
      </c>
      <c r="N25" s="3"/>
    </row>
    <row r="26" spans="1:14" x14ac:dyDescent="0.25">
      <c r="A26" s="6" t="s">
        <v>18</v>
      </c>
      <c r="B26" s="7">
        <v>3450</v>
      </c>
      <c r="C26" s="7">
        <v>3559</v>
      </c>
      <c r="D26" s="7">
        <v>3843</v>
      </c>
      <c r="E26" s="7">
        <v>3833</v>
      </c>
      <c r="F26" s="7">
        <v>3713</v>
      </c>
      <c r="G26" s="7">
        <v>3736</v>
      </c>
      <c r="H26" s="7">
        <v>4423</v>
      </c>
      <c r="I26" s="7">
        <v>4294</v>
      </c>
      <c r="J26" s="7">
        <v>4568</v>
      </c>
      <c r="K26" s="7">
        <v>4612</v>
      </c>
      <c r="L26" s="34">
        <v>9.6322241681260946E-3</v>
      </c>
      <c r="M26" s="34">
        <v>0.33681159420289852</v>
      </c>
      <c r="N26" s="3"/>
    </row>
    <row r="27" spans="1:14" x14ac:dyDescent="0.25">
      <c r="A27" s="6" t="s">
        <v>40</v>
      </c>
      <c r="B27" s="7">
        <v>8010</v>
      </c>
      <c r="C27" s="7">
        <v>8392</v>
      </c>
      <c r="D27" s="7">
        <v>8680</v>
      </c>
      <c r="E27" s="7">
        <v>9543</v>
      </c>
      <c r="F27" s="7">
        <v>9663</v>
      </c>
      <c r="G27" s="7">
        <v>10640</v>
      </c>
      <c r="H27" s="7">
        <v>11635</v>
      </c>
      <c r="I27" s="7">
        <v>12194</v>
      </c>
      <c r="J27" s="7">
        <v>11978</v>
      </c>
      <c r="K27" s="7">
        <v>12006</v>
      </c>
      <c r="L27" s="34">
        <v>2.3376189681081983E-3</v>
      </c>
      <c r="M27" s="34">
        <v>0.49887640449438203</v>
      </c>
      <c r="N27" s="3"/>
    </row>
    <row r="28" spans="1:14" x14ac:dyDescent="0.25">
      <c r="A28" s="6" t="s">
        <v>15</v>
      </c>
      <c r="B28" s="7">
        <v>8007</v>
      </c>
      <c r="C28" s="7">
        <v>8526</v>
      </c>
      <c r="D28" s="7">
        <v>8628</v>
      </c>
      <c r="E28" s="7">
        <v>10223</v>
      </c>
      <c r="F28" s="7">
        <v>10171</v>
      </c>
      <c r="G28" s="7">
        <v>10738</v>
      </c>
      <c r="H28" s="7">
        <v>11463</v>
      </c>
      <c r="I28" s="7">
        <v>11998</v>
      </c>
      <c r="J28" s="7">
        <v>12392</v>
      </c>
      <c r="K28" s="7">
        <v>12696</v>
      </c>
      <c r="L28" s="34">
        <v>2.4531956100710135E-2</v>
      </c>
      <c r="M28" s="34">
        <v>0.58561258898463842</v>
      </c>
      <c r="N28" s="3"/>
    </row>
    <row r="29" spans="1:14" x14ac:dyDescent="0.25">
      <c r="A29" s="12" t="s">
        <v>23</v>
      </c>
      <c r="B29" s="16">
        <v>144028</v>
      </c>
      <c r="C29" s="16">
        <v>152635</v>
      </c>
      <c r="D29" s="16">
        <v>160607</v>
      </c>
      <c r="E29" s="16">
        <v>168209</v>
      </c>
      <c r="F29" s="16">
        <v>171880</v>
      </c>
      <c r="G29" s="16">
        <v>182909</v>
      </c>
      <c r="H29" s="16">
        <v>193096</v>
      </c>
      <c r="I29" s="16">
        <v>197971</v>
      </c>
      <c r="J29" s="16">
        <v>202913</v>
      </c>
      <c r="K29" s="16">
        <v>205107</v>
      </c>
      <c r="L29" s="33">
        <v>1.0812515708702744E-2</v>
      </c>
      <c r="M29" s="33">
        <v>0.42407726275446439</v>
      </c>
      <c r="N29" s="3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91F41-C780-43AB-AEF0-AF1CF591434D}">
  <sheetPr>
    <tabColor rgb="FF00B050"/>
  </sheetPr>
  <dimension ref="A1:M29"/>
  <sheetViews>
    <sheetView workbookViewId="0">
      <selection sqref="A1:XFD35"/>
    </sheetView>
  </sheetViews>
  <sheetFormatPr defaultRowHeight="15" x14ac:dyDescent="0.25"/>
  <cols>
    <col min="1" max="1" width="40.85546875" customWidth="1"/>
    <col min="2" max="5" width="8.140625" customWidth="1"/>
    <col min="6" max="11" width="8.5703125" bestFit="1" customWidth="1"/>
    <col min="12" max="12" width="12.42578125" customWidth="1"/>
    <col min="13" max="13" width="12" customWidth="1"/>
  </cols>
  <sheetData>
    <row r="1" spans="1:13" x14ac:dyDescent="0.25">
      <c r="A1" s="1" t="s">
        <v>67</v>
      </c>
    </row>
    <row r="2" spans="1:13" ht="30" x14ac:dyDescent="0.25">
      <c r="A2" s="9" t="s">
        <v>44</v>
      </c>
      <c r="B2" s="23" t="s">
        <v>0</v>
      </c>
      <c r="C2" s="23" t="s">
        <v>50</v>
      </c>
      <c r="D2" s="23" t="s">
        <v>51</v>
      </c>
      <c r="E2" s="23" t="s">
        <v>52</v>
      </c>
      <c r="F2" s="23" t="s">
        <v>22</v>
      </c>
      <c r="G2" s="23" t="s">
        <v>55</v>
      </c>
      <c r="H2" s="23" t="s">
        <v>56</v>
      </c>
      <c r="I2" s="23" t="s">
        <v>58</v>
      </c>
      <c r="J2" s="23" t="s">
        <v>59</v>
      </c>
      <c r="K2" s="23" t="s">
        <v>62</v>
      </c>
      <c r="L2" s="23" t="s">
        <v>60</v>
      </c>
      <c r="M2" s="23" t="s">
        <v>61</v>
      </c>
    </row>
    <row r="3" spans="1:13" x14ac:dyDescent="0.25">
      <c r="A3" s="12" t="s">
        <v>25</v>
      </c>
      <c r="B3" s="16">
        <v>9716</v>
      </c>
      <c r="C3" s="16">
        <v>9887</v>
      </c>
      <c r="D3" s="16">
        <v>9857</v>
      </c>
      <c r="E3" s="16">
        <v>10078</v>
      </c>
      <c r="F3" s="16">
        <v>9342</v>
      </c>
      <c r="G3" s="16">
        <v>9370</v>
      </c>
      <c r="H3" s="16">
        <v>11998</v>
      </c>
      <c r="I3" s="16">
        <v>9727</v>
      </c>
      <c r="J3" s="16">
        <v>10433</v>
      </c>
      <c r="K3" s="16">
        <v>11058</v>
      </c>
      <c r="L3" s="33">
        <v>5.990606728649478E-2</v>
      </c>
      <c r="M3" s="33">
        <v>0.13812268423219431</v>
      </c>
    </row>
    <row r="4" spans="1:13" x14ac:dyDescent="0.25">
      <c r="A4" s="6" t="s">
        <v>10</v>
      </c>
      <c r="B4" s="7">
        <v>739</v>
      </c>
      <c r="C4" s="7">
        <v>716</v>
      </c>
      <c r="D4" s="7">
        <v>689</v>
      </c>
      <c r="E4" s="7">
        <v>731</v>
      </c>
      <c r="F4" s="7">
        <v>728</v>
      </c>
      <c r="G4" s="7">
        <v>783</v>
      </c>
      <c r="H4" s="7">
        <v>987</v>
      </c>
      <c r="I4" s="7">
        <v>810</v>
      </c>
      <c r="J4" s="7">
        <v>749</v>
      </c>
      <c r="K4" s="7">
        <v>995</v>
      </c>
      <c r="L4" s="34">
        <v>0.32843791722296395</v>
      </c>
      <c r="M4" s="34">
        <v>0.34641407307171856</v>
      </c>
    </row>
    <row r="5" spans="1:13" x14ac:dyDescent="0.25">
      <c r="A5" s="6" t="s">
        <v>7</v>
      </c>
      <c r="B5" s="7">
        <v>486</v>
      </c>
      <c r="C5" s="7">
        <v>445</v>
      </c>
      <c r="D5" s="7">
        <v>457</v>
      </c>
      <c r="E5" s="7">
        <v>435</v>
      </c>
      <c r="F5" s="7">
        <v>452</v>
      </c>
      <c r="G5" s="7">
        <v>530</v>
      </c>
      <c r="H5" s="7">
        <v>493</v>
      </c>
      <c r="I5" s="7">
        <v>461</v>
      </c>
      <c r="J5" s="7">
        <v>507</v>
      </c>
      <c r="K5" s="7">
        <v>522</v>
      </c>
      <c r="L5" s="34">
        <v>2.9585798816568046E-2</v>
      </c>
      <c r="M5" s="34">
        <v>7.407407407407407E-2</v>
      </c>
    </row>
    <row r="6" spans="1:13" x14ac:dyDescent="0.25">
      <c r="A6" s="6" t="s">
        <v>34</v>
      </c>
      <c r="B6" s="7">
        <v>301</v>
      </c>
      <c r="C6" s="7">
        <v>300</v>
      </c>
      <c r="D6" s="7">
        <v>305</v>
      </c>
      <c r="E6" s="7">
        <v>347</v>
      </c>
      <c r="F6" s="7">
        <v>381</v>
      </c>
      <c r="G6" s="7">
        <v>313</v>
      </c>
      <c r="H6" s="7">
        <v>419</v>
      </c>
      <c r="I6" s="7">
        <v>372</v>
      </c>
      <c r="J6" s="7">
        <v>423</v>
      </c>
      <c r="K6" s="7">
        <v>539</v>
      </c>
      <c r="L6" s="34">
        <v>0.27423167848699764</v>
      </c>
      <c r="M6" s="34">
        <v>0.79069767441860461</v>
      </c>
    </row>
    <row r="7" spans="1:13" x14ac:dyDescent="0.25">
      <c r="A7" s="6" t="s">
        <v>38</v>
      </c>
      <c r="B7" s="7">
        <v>192</v>
      </c>
      <c r="C7" s="7">
        <v>202</v>
      </c>
      <c r="D7" s="7">
        <v>274</v>
      </c>
      <c r="E7" s="7">
        <v>277</v>
      </c>
      <c r="F7" s="7">
        <v>393</v>
      </c>
      <c r="G7" s="7">
        <v>372</v>
      </c>
      <c r="H7" s="7">
        <v>359</v>
      </c>
      <c r="I7" s="7">
        <v>238</v>
      </c>
      <c r="J7" s="7">
        <v>258</v>
      </c>
      <c r="K7" s="7">
        <v>286</v>
      </c>
      <c r="L7" s="34">
        <v>0.10852713178294573</v>
      </c>
      <c r="M7" s="34">
        <v>0.48958333333333331</v>
      </c>
    </row>
    <row r="8" spans="1:13" x14ac:dyDescent="0.25">
      <c r="A8" s="6" t="s">
        <v>42</v>
      </c>
      <c r="B8" s="7">
        <v>423</v>
      </c>
      <c r="C8" s="7">
        <v>529</v>
      </c>
      <c r="D8" s="7">
        <v>500</v>
      </c>
      <c r="E8" s="7">
        <v>829</v>
      </c>
      <c r="F8" s="7">
        <v>940</v>
      </c>
      <c r="G8" s="7">
        <v>888</v>
      </c>
      <c r="H8" s="7">
        <v>2766</v>
      </c>
      <c r="I8" s="7">
        <v>1619</v>
      </c>
      <c r="J8" s="7">
        <v>1458</v>
      </c>
      <c r="K8" s="7">
        <v>1409</v>
      </c>
      <c r="L8" s="34">
        <v>-3.3607681755829906E-2</v>
      </c>
      <c r="M8" s="34">
        <v>2.3309692671394799</v>
      </c>
    </row>
    <row r="9" spans="1:13" x14ac:dyDescent="0.25">
      <c r="A9" s="6" t="s">
        <v>30</v>
      </c>
      <c r="B9" s="7">
        <v>4756</v>
      </c>
      <c r="C9" s="7">
        <v>4755</v>
      </c>
      <c r="D9" s="7">
        <v>4823</v>
      </c>
      <c r="E9" s="7">
        <v>4469</v>
      </c>
      <c r="F9" s="7">
        <v>3610</v>
      </c>
      <c r="G9" s="7">
        <v>3881</v>
      </c>
      <c r="H9" s="7">
        <v>4106</v>
      </c>
      <c r="I9" s="7">
        <v>3435</v>
      </c>
      <c r="J9" s="7">
        <v>4079</v>
      </c>
      <c r="K9" s="7">
        <v>4111</v>
      </c>
      <c r="L9" s="34">
        <v>7.8450600637411123E-3</v>
      </c>
      <c r="M9" s="34">
        <v>-0.13561816652649286</v>
      </c>
    </row>
    <row r="10" spans="1:13" x14ac:dyDescent="0.25">
      <c r="A10" s="6" t="s">
        <v>9</v>
      </c>
      <c r="B10" s="7">
        <v>389</v>
      </c>
      <c r="C10" s="7">
        <v>411</v>
      </c>
      <c r="D10" s="7">
        <v>435</v>
      </c>
      <c r="E10" s="7">
        <v>432</v>
      </c>
      <c r="F10" s="7">
        <v>537</v>
      </c>
      <c r="G10" s="7">
        <v>376</v>
      </c>
      <c r="H10" s="7">
        <v>351</v>
      </c>
      <c r="I10" s="7">
        <v>369</v>
      </c>
      <c r="J10" s="7">
        <v>412</v>
      </c>
      <c r="K10" s="7">
        <v>458</v>
      </c>
      <c r="L10" s="34">
        <v>0.11165048543689321</v>
      </c>
      <c r="M10" s="34">
        <v>0.17737789203084833</v>
      </c>
    </row>
    <row r="11" spans="1:13" x14ac:dyDescent="0.25">
      <c r="A11" s="6" t="s">
        <v>33</v>
      </c>
      <c r="B11" s="7">
        <v>56</v>
      </c>
      <c r="C11" s="7">
        <v>52</v>
      </c>
      <c r="D11" s="7">
        <v>39</v>
      </c>
      <c r="E11" s="7">
        <v>70</v>
      </c>
      <c r="F11" s="7">
        <v>56</v>
      </c>
      <c r="G11" s="7">
        <v>93</v>
      </c>
      <c r="H11" s="7">
        <v>163</v>
      </c>
      <c r="I11" s="7">
        <v>109</v>
      </c>
      <c r="J11" s="7">
        <v>88</v>
      </c>
      <c r="K11" s="7">
        <v>101</v>
      </c>
      <c r="L11" s="34">
        <v>0.14772727272727273</v>
      </c>
      <c r="M11" s="34">
        <v>0.8035714285714286</v>
      </c>
    </row>
    <row r="12" spans="1:13" x14ac:dyDescent="0.25">
      <c r="A12" s="6" t="s">
        <v>13</v>
      </c>
      <c r="B12" s="7">
        <v>498</v>
      </c>
      <c r="C12" s="7">
        <v>402</v>
      </c>
      <c r="D12" s="7">
        <v>397</v>
      </c>
      <c r="E12" s="7">
        <v>543</v>
      </c>
      <c r="F12" s="7">
        <v>469</v>
      </c>
      <c r="G12" s="7">
        <v>515</v>
      </c>
      <c r="H12" s="7">
        <v>474</v>
      </c>
      <c r="I12" s="7">
        <v>482</v>
      </c>
      <c r="J12" s="7">
        <v>632</v>
      </c>
      <c r="K12" s="7">
        <v>701</v>
      </c>
      <c r="L12" s="34">
        <v>0.10917721518987342</v>
      </c>
      <c r="M12" s="34">
        <v>0.40763052208835343</v>
      </c>
    </row>
    <row r="13" spans="1:13" x14ac:dyDescent="0.25">
      <c r="A13" s="6" t="s">
        <v>32</v>
      </c>
      <c r="B13" s="7">
        <v>475</v>
      </c>
      <c r="C13" s="7">
        <v>484</v>
      </c>
      <c r="D13" s="7">
        <v>425</v>
      </c>
      <c r="E13" s="7">
        <v>507</v>
      </c>
      <c r="F13" s="7">
        <v>409</v>
      </c>
      <c r="G13" s="7">
        <v>331</v>
      </c>
      <c r="H13" s="7">
        <v>340</v>
      </c>
      <c r="I13" s="7">
        <v>359</v>
      </c>
      <c r="J13" s="7">
        <v>408</v>
      </c>
      <c r="K13" s="7">
        <v>412</v>
      </c>
      <c r="L13" s="34">
        <v>9.8039215686274508E-3</v>
      </c>
      <c r="M13" s="34">
        <v>-0.13263157894736843</v>
      </c>
    </row>
    <row r="14" spans="1:13" x14ac:dyDescent="0.25">
      <c r="A14" s="6" t="s">
        <v>16</v>
      </c>
      <c r="B14" s="7">
        <v>313</v>
      </c>
      <c r="C14" s="7">
        <v>384</v>
      </c>
      <c r="D14" s="7">
        <v>352</v>
      </c>
      <c r="E14" s="7">
        <v>408</v>
      </c>
      <c r="F14" s="7">
        <v>321</v>
      </c>
      <c r="G14" s="7">
        <v>384</v>
      </c>
      <c r="H14" s="7">
        <v>380</v>
      </c>
      <c r="I14" s="7">
        <v>356</v>
      </c>
      <c r="J14" s="7">
        <v>317</v>
      </c>
      <c r="K14" s="7">
        <v>349</v>
      </c>
      <c r="L14" s="34">
        <v>0.10094637223974763</v>
      </c>
      <c r="M14" s="34">
        <v>0.11501597444089456</v>
      </c>
    </row>
    <row r="15" spans="1:13" x14ac:dyDescent="0.25">
      <c r="A15" s="6" t="s">
        <v>6</v>
      </c>
      <c r="B15" s="7">
        <v>200</v>
      </c>
      <c r="C15" s="7">
        <v>236</v>
      </c>
      <c r="D15" s="7">
        <v>217</v>
      </c>
      <c r="E15" s="7">
        <v>212</v>
      </c>
      <c r="F15" s="7">
        <v>214</v>
      </c>
      <c r="G15" s="7">
        <v>204</v>
      </c>
      <c r="H15" s="7">
        <v>256</v>
      </c>
      <c r="I15" s="7">
        <v>278</v>
      </c>
      <c r="J15" s="7">
        <v>288</v>
      </c>
      <c r="K15" s="7">
        <v>294</v>
      </c>
      <c r="L15" s="34">
        <v>2.0833333333333332E-2</v>
      </c>
      <c r="M15" s="34">
        <v>0.47</v>
      </c>
    </row>
    <row r="16" spans="1:13" x14ac:dyDescent="0.25">
      <c r="A16" s="6" t="s">
        <v>35</v>
      </c>
      <c r="B16" s="7">
        <v>471</v>
      </c>
      <c r="C16" s="7">
        <v>511</v>
      </c>
      <c r="D16" s="7">
        <v>501</v>
      </c>
      <c r="E16" s="7">
        <v>535</v>
      </c>
      <c r="F16" s="7">
        <v>583</v>
      </c>
      <c r="G16" s="7">
        <v>403</v>
      </c>
      <c r="H16" s="7">
        <v>560</v>
      </c>
      <c r="I16" s="7">
        <v>458</v>
      </c>
      <c r="J16" s="7">
        <v>483</v>
      </c>
      <c r="K16" s="7">
        <v>518</v>
      </c>
      <c r="L16" s="34">
        <v>7.2463768115942032E-2</v>
      </c>
      <c r="M16" s="34">
        <v>9.9787685774946927E-2</v>
      </c>
    </row>
    <row r="17" spans="1:13" x14ac:dyDescent="0.25">
      <c r="A17" s="6" t="s">
        <v>5</v>
      </c>
      <c r="B17" s="7">
        <v>105</v>
      </c>
      <c r="C17" s="7">
        <v>106</v>
      </c>
      <c r="D17" s="7">
        <v>77</v>
      </c>
      <c r="E17" s="7">
        <v>83</v>
      </c>
      <c r="F17" s="7">
        <v>59</v>
      </c>
      <c r="G17" s="7">
        <v>134</v>
      </c>
      <c r="H17" s="7">
        <v>166</v>
      </c>
      <c r="I17" s="7">
        <v>188</v>
      </c>
      <c r="J17" s="7">
        <v>119</v>
      </c>
      <c r="K17" s="7">
        <v>135</v>
      </c>
      <c r="L17" s="34">
        <v>0.13445378151260504</v>
      </c>
      <c r="M17" s="34">
        <v>0.2857142857142857</v>
      </c>
    </row>
    <row r="18" spans="1:13" x14ac:dyDescent="0.25">
      <c r="A18" s="6" t="s">
        <v>21</v>
      </c>
      <c r="B18" s="7">
        <v>312</v>
      </c>
      <c r="C18" s="7">
        <v>354</v>
      </c>
      <c r="D18" s="7">
        <v>366</v>
      </c>
      <c r="E18" s="7">
        <v>200</v>
      </c>
      <c r="F18" s="7">
        <v>190</v>
      </c>
      <c r="G18" s="7">
        <v>163</v>
      </c>
      <c r="H18" s="7">
        <v>178</v>
      </c>
      <c r="I18" s="7">
        <v>193</v>
      </c>
      <c r="J18" s="7">
        <v>212</v>
      </c>
      <c r="K18" s="7">
        <v>228</v>
      </c>
      <c r="L18" s="34">
        <v>7.5471698113207544E-2</v>
      </c>
      <c r="M18" s="34">
        <v>-0.26923076923076922</v>
      </c>
    </row>
    <row r="19" spans="1:13" x14ac:dyDescent="0.25">
      <c r="A19" s="12" t="s">
        <v>20</v>
      </c>
      <c r="B19" s="16">
        <v>403</v>
      </c>
      <c r="C19" s="16">
        <v>401</v>
      </c>
      <c r="D19" s="16">
        <v>379</v>
      </c>
      <c r="E19" s="16">
        <v>331</v>
      </c>
      <c r="F19" s="16">
        <v>272</v>
      </c>
      <c r="G19" s="16">
        <v>341</v>
      </c>
      <c r="H19" s="16">
        <v>586</v>
      </c>
      <c r="I19" s="16">
        <v>357</v>
      </c>
      <c r="J19" s="16">
        <v>444</v>
      </c>
      <c r="K19" s="16">
        <v>485</v>
      </c>
      <c r="L19" s="33">
        <v>9.2342342342342343E-2</v>
      </c>
      <c r="M19" s="33">
        <v>0.20347394540942929</v>
      </c>
    </row>
    <row r="20" spans="1:13" x14ac:dyDescent="0.25">
      <c r="A20" s="6" t="s">
        <v>54</v>
      </c>
      <c r="B20" s="7">
        <v>403</v>
      </c>
      <c r="C20" s="7">
        <v>401</v>
      </c>
      <c r="D20" s="7">
        <v>379</v>
      </c>
      <c r="E20" s="7">
        <v>331</v>
      </c>
      <c r="F20" s="7">
        <v>272</v>
      </c>
      <c r="G20" s="7">
        <v>341</v>
      </c>
      <c r="H20" s="7">
        <v>586</v>
      </c>
      <c r="I20" s="7">
        <v>357</v>
      </c>
      <c r="J20" s="7">
        <v>444</v>
      </c>
      <c r="K20" s="7">
        <v>485</v>
      </c>
      <c r="L20" s="34">
        <v>9.2342342342342343E-2</v>
      </c>
      <c r="M20" s="34">
        <v>0.20347394540942929</v>
      </c>
    </row>
    <row r="21" spans="1:13" x14ac:dyDescent="0.25">
      <c r="A21" s="12" t="s">
        <v>3</v>
      </c>
      <c r="B21" s="16">
        <v>8243</v>
      </c>
      <c r="C21" s="16">
        <v>9043</v>
      </c>
      <c r="D21" s="16">
        <v>8886</v>
      </c>
      <c r="E21" s="16">
        <v>9189</v>
      </c>
      <c r="F21" s="16">
        <v>7970</v>
      </c>
      <c r="G21" s="16">
        <v>9462</v>
      </c>
      <c r="H21" s="16">
        <v>11587</v>
      </c>
      <c r="I21" s="16">
        <v>12473</v>
      </c>
      <c r="J21" s="16">
        <v>12483</v>
      </c>
      <c r="K21" s="16">
        <v>12670</v>
      </c>
      <c r="L21" s="33">
        <v>1.4980373307698469E-2</v>
      </c>
      <c r="M21" s="33">
        <v>0.53706174936309592</v>
      </c>
    </row>
    <row r="22" spans="1:13" x14ac:dyDescent="0.25">
      <c r="A22" s="6" t="s">
        <v>19</v>
      </c>
      <c r="B22" s="7">
        <v>2320</v>
      </c>
      <c r="C22" s="7">
        <v>2558</v>
      </c>
      <c r="D22" s="7">
        <v>2532</v>
      </c>
      <c r="E22" s="7">
        <v>2452</v>
      </c>
      <c r="F22" s="7">
        <v>1940</v>
      </c>
      <c r="G22" s="7">
        <v>2482</v>
      </c>
      <c r="H22" s="7">
        <v>2818</v>
      </c>
      <c r="I22" s="7">
        <v>3248</v>
      </c>
      <c r="J22" s="7">
        <v>3110</v>
      </c>
      <c r="K22" s="7">
        <v>3176</v>
      </c>
      <c r="L22" s="34">
        <v>2.122186495176849E-2</v>
      </c>
      <c r="M22" s="34">
        <v>0.36896551724137933</v>
      </c>
    </row>
    <row r="23" spans="1:13" x14ac:dyDescent="0.25">
      <c r="A23" s="6" t="s">
        <v>39</v>
      </c>
      <c r="B23" s="7">
        <v>1124</v>
      </c>
      <c r="C23" s="7">
        <v>1231</v>
      </c>
      <c r="D23" s="7">
        <v>1174</v>
      </c>
      <c r="E23" s="7">
        <v>1257</v>
      </c>
      <c r="F23" s="7">
        <v>1193</v>
      </c>
      <c r="G23" s="7">
        <v>1375</v>
      </c>
      <c r="H23" s="7">
        <v>1149</v>
      </c>
      <c r="I23" s="7">
        <v>1124</v>
      </c>
      <c r="J23" s="7">
        <v>1294</v>
      </c>
      <c r="K23" s="7">
        <v>1280</v>
      </c>
      <c r="L23" s="34">
        <v>-1.0819165378670788E-2</v>
      </c>
      <c r="M23" s="34">
        <v>0.13879003558718861</v>
      </c>
    </row>
    <row r="24" spans="1:13" x14ac:dyDescent="0.25">
      <c r="A24" s="6" t="s">
        <v>37</v>
      </c>
      <c r="B24" s="7">
        <v>12</v>
      </c>
      <c r="C24" s="7">
        <v>16</v>
      </c>
      <c r="D24" s="7">
        <v>19</v>
      </c>
      <c r="E24" s="7">
        <v>9</v>
      </c>
      <c r="F24" s="7">
        <v>7</v>
      </c>
      <c r="G24" s="7">
        <v>8</v>
      </c>
      <c r="H24" s="7">
        <v>14</v>
      </c>
      <c r="I24" s="7">
        <v>5</v>
      </c>
      <c r="J24" s="7">
        <v>11</v>
      </c>
      <c r="K24" s="7">
        <v>11</v>
      </c>
      <c r="L24" s="34">
        <v>0</v>
      </c>
      <c r="M24" s="34">
        <v>-8.3333333333333329E-2</v>
      </c>
    </row>
    <row r="25" spans="1:13" x14ac:dyDescent="0.25">
      <c r="A25" s="6" t="s">
        <v>36</v>
      </c>
      <c r="B25" s="7">
        <v>150</v>
      </c>
      <c r="C25" s="7">
        <v>158</v>
      </c>
      <c r="D25" s="7">
        <v>178</v>
      </c>
      <c r="E25" s="7">
        <v>183</v>
      </c>
      <c r="F25" s="7">
        <v>169</v>
      </c>
      <c r="G25" s="7">
        <v>183</v>
      </c>
      <c r="H25" s="7">
        <v>280</v>
      </c>
      <c r="I25" s="7">
        <v>297</v>
      </c>
      <c r="J25" s="7">
        <v>347</v>
      </c>
      <c r="K25" s="7">
        <v>295</v>
      </c>
      <c r="L25" s="34">
        <v>-0.14985590778097982</v>
      </c>
      <c r="M25" s="34">
        <v>0.96666666666666667</v>
      </c>
    </row>
    <row r="26" spans="1:13" x14ac:dyDescent="0.25">
      <c r="A26" s="6" t="s">
        <v>18</v>
      </c>
      <c r="B26" s="7">
        <v>477</v>
      </c>
      <c r="C26" s="7">
        <v>793</v>
      </c>
      <c r="D26" s="7">
        <v>804</v>
      </c>
      <c r="E26" s="7">
        <v>836</v>
      </c>
      <c r="F26" s="7">
        <v>748</v>
      </c>
      <c r="G26" s="7">
        <v>911</v>
      </c>
      <c r="H26" s="7">
        <v>830</v>
      </c>
      <c r="I26" s="7">
        <v>896</v>
      </c>
      <c r="J26" s="7">
        <v>914</v>
      </c>
      <c r="K26" s="7">
        <v>963</v>
      </c>
      <c r="L26" s="34">
        <v>5.3610503282275714E-2</v>
      </c>
      <c r="M26" s="34">
        <v>1.0188679245283019</v>
      </c>
    </row>
    <row r="27" spans="1:13" x14ac:dyDescent="0.25">
      <c r="A27" s="6" t="s">
        <v>40</v>
      </c>
      <c r="B27" s="7">
        <v>1602</v>
      </c>
      <c r="C27" s="7">
        <v>1698</v>
      </c>
      <c r="D27" s="7">
        <v>1654</v>
      </c>
      <c r="E27" s="7">
        <v>1953</v>
      </c>
      <c r="F27" s="7">
        <v>1624</v>
      </c>
      <c r="G27" s="7">
        <v>1934</v>
      </c>
      <c r="H27" s="7">
        <v>2465</v>
      </c>
      <c r="I27" s="7">
        <v>2739</v>
      </c>
      <c r="J27" s="7">
        <v>2646</v>
      </c>
      <c r="K27" s="7">
        <v>2804</v>
      </c>
      <c r="L27" s="34">
        <v>5.9712773998488282E-2</v>
      </c>
      <c r="M27" s="34">
        <v>0.75031210986267161</v>
      </c>
    </row>
    <row r="28" spans="1:13" x14ac:dyDescent="0.25">
      <c r="A28" s="6" t="s">
        <v>15</v>
      </c>
      <c r="B28" s="7">
        <v>2558</v>
      </c>
      <c r="C28" s="7">
        <v>2589</v>
      </c>
      <c r="D28" s="7">
        <v>2525</v>
      </c>
      <c r="E28" s="7">
        <v>2499</v>
      </c>
      <c r="F28" s="7">
        <v>2289</v>
      </c>
      <c r="G28" s="7">
        <v>2569</v>
      </c>
      <c r="H28" s="7">
        <v>4031</v>
      </c>
      <c r="I28" s="7">
        <v>4164</v>
      </c>
      <c r="J28" s="7">
        <v>4161</v>
      </c>
      <c r="K28" s="7">
        <v>4141</v>
      </c>
      <c r="L28" s="34">
        <v>-4.8065368901706318E-3</v>
      </c>
      <c r="M28" s="34">
        <v>0.61884284597341677</v>
      </c>
    </row>
    <row r="29" spans="1:13" x14ac:dyDescent="0.25">
      <c r="A29" s="12" t="s">
        <v>23</v>
      </c>
      <c r="B29" s="16">
        <v>18362</v>
      </c>
      <c r="C29" s="16">
        <v>19331</v>
      </c>
      <c r="D29" s="16">
        <v>19122</v>
      </c>
      <c r="E29" s="16">
        <v>19598</v>
      </c>
      <c r="F29" s="16">
        <v>17584</v>
      </c>
      <c r="G29" s="16">
        <v>19173</v>
      </c>
      <c r="H29" s="16">
        <v>24171</v>
      </c>
      <c r="I29" s="16">
        <v>22557</v>
      </c>
      <c r="J29" s="16">
        <v>23360</v>
      </c>
      <c r="K29" s="16">
        <v>24213</v>
      </c>
      <c r="L29" s="33">
        <v>3.6515410958904107E-2</v>
      </c>
      <c r="M29" s="33">
        <v>0.3186472061866899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B99B6-2750-455E-8708-D05340C2A112}">
  <sheetPr>
    <tabColor rgb="FF00B050"/>
  </sheetPr>
  <dimension ref="A1:M33"/>
  <sheetViews>
    <sheetView workbookViewId="0">
      <selection sqref="A1:XFD35"/>
    </sheetView>
  </sheetViews>
  <sheetFormatPr defaultRowHeight="15" x14ac:dyDescent="0.25"/>
  <cols>
    <col min="1" max="1" width="37" customWidth="1"/>
    <col min="2" max="10" width="8.85546875" customWidth="1"/>
    <col min="11" max="11" width="9.85546875" bestFit="1" customWidth="1"/>
    <col min="12" max="12" width="11.85546875" customWidth="1"/>
    <col min="13" max="13" width="12.42578125" customWidth="1"/>
  </cols>
  <sheetData>
    <row r="1" spans="1:13" x14ac:dyDescent="0.25">
      <c r="A1" s="1" t="s">
        <v>68</v>
      </c>
    </row>
    <row r="2" spans="1:13" ht="30" x14ac:dyDescent="0.25">
      <c r="A2" s="9" t="s">
        <v>26</v>
      </c>
      <c r="B2" s="23" t="s">
        <v>0</v>
      </c>
      <c r="C2" s="23" t="s">
        <v>50</v>
      </c>
      <c r="D2" s="23" t="s">
        <v>51</v>
      </c>
      <c r="E2" s="23" t="s">
        <v>52</v>
      </c>
      <c r="F2" s="23" t="s">
        <v>22</v>
      </c>
      <c r="G2" s="23" t="s">
        <v>55</v>
      </c>
      <c r="H2" s="23" t="s">
        <v>56</v>
      </c>
      <c r="I2" s="23" t="s">
        <v>58</v>
      </c>
      <c r="J2" s="23" t="s">
        <v>59</v>
      </c>
      <c r="K2" s="23" t="s">
        <v>62</v>
      </c>
      <c r="L2" s="23" t="s">
        <v>60</v>
      </c>
      <c r="M2" s="23" t="s">
        <v>61</v>
      </c>
    </row>
    <row r="3" spans="1:13" x14ac:dyDescent="0.25">
      <c r="A3" s="13" t="s">
        <v>25</v>
      </c>
      <c r="B3" s="24">
        <v>110349</v>
      </c>
      <c r="C3" s="24">
        <v>114417</v>
      </c>
      <c r="D3" s="24">
        <v>120560</v>
      </c>
      <c r="E3" s="24">
        <v>125585</v>
      </c>
      <c r="F3" s="24">
        <v>129555</v>
      </c>
      <c r="G3" s="24">
        <v>134659</v>
      </c>
      <c r="H3" s="24">
        <v>142355</v>
      </c>
      <c r="I3" s="24">
        <v>145037</v>
      </c>
      <c r="J3" s="24">
        <v>145971</v>
      </c>
      <c r="K3" s="24">
        <v>149945</v>
      </c>
      <c r="L3" s="33">
        <v>2.7224585705379837E-2</v>
      </c>
      <c r="M3" s="33">
        <v>0.35882518192280854</v>
      </c>
    </row>
    <row r="4" spans="1:13" x14ac:dyDescent="0.25">
      <c r="A4" s="14" t="s">
        <v>10</v>
      </c>
      <c r="B4" s="7">
        <v>2119</v>
      </c>
      <c r="C4" s="7">
        <v>2240</v>
      </c>
      <c r="D4" s="7">
        <v>2403</v>
      </c>
      <c r="E4" s="7">
        <v>2406</v>
      </c>
      <c r="F4" s="7">
        <v>2589</v>
      </c>
      <c r="G4" s="7">
        <v>2568</v>
      </c>
      <c r="H4" s="7">
        <v>2692</v>
      </c>
      <c r="I4" s="7">
        <v>2736</v>
      </c>
      <c r="J4" s="7">
        <v>2778</v>
      </c>
      <c r="K4" s="7">
        <v>2699</v>
      </c>
      <c r="L4" s="34">
        <v>-2.843772498200144E-2</v>
      </c>
      <c r="M4" s="34">
        <v>0.27371401604530438</v>
      </c>
    </row>
    <row r="5" spans="1:13" x14ac:dyDescent="0.25">
      <c r="A5" s="14" t="s">
        <v>7</v>
      </c>
      <c r="B5" s="7">
        <v>26384</v>
      </c>
      <c r="C5" s="7">
        <v>27504</v>
      </c>
      <c r="D5" s="7">
        <v>29410</v>
      </c>
      <c r="E5" s="7">
        <v>31933</v>
      </c>
      <c r="F5" s="7">
        <v>34269</v>
      </c>
      <c r="G5" s="7">
        <v>36370</v>
      </c>
      <c r="H5" s="7">
        <v>37979</v>
      </c>
      <c r="I5" s="7">
        <v>39813</v>
      </c>
      <c r="J5" s="7">
        <v>41507</v>
      </c>
      <c r="K5" s="7">
        <v>43293</v>
      </c>
      <c r="L5" s="34">
        <v>4.3028886693810685E-2</v>
      </c>
      <c r="M5" s="34">
        <v>0.64088083687083086</v>
      </c>
    </row>
    <row r="6" spans="1:13" x14ac:dyDescent="0.25">
      <c r="A6" s="14" t="s">
        <v>34</v>
      </c>
      <c r="B6" s="7">
        <v>20756</v>
      </c>
      <c r="C6" s="7">
        <v>20452</v>
      </c>
      <c r="D6" s="7">
        <v>20140</v>
      </c>
      <c r="E6" s="7">
        <v>20178</v>
      </c>
      <c r="F6" s="7">
        <v>21421</v>
      </c>
      <c r="G6" s="7">
        <v>21101</v>
      </c>
      <c r="H6" s="7">
        <v>23290</v>
      </c>
      <c r="I6" s="7">
        <v>22962</v>
      </c>
      <c r="J6" s="7">
        <v>21731</v>
      </c>
      <c r="K6" s="7">
        <v>21670</v>
      </c>
      <c r="L6" s="34">
        <v>-2.807049836638903E-3</v>
      </c>
      <c r="M6" s="34">
        <v>4.4035459626132201E-2</v>
      </c>
    </row>
    <row r="7" spans="1:13" x14ac:dyDescent="0.25">
      <c r="A7" s="14" t="s">
        <v>38</v>
      </c>
      <c r="B7" s="7">
        <v>2728</v>
      </c>
      <c r="C7" s="7">
        <v>2773</v>
      </c>
      <c r="D7" s="7">
        <v>2830</v>
      </c>
      <c r="E7" s="7">
        <v>3211</v>
      </c>
      <c r="F7" s="7">
        <v>3195</v>
      </c>
      <c r="G7" s="7">
        <v>3207</v>
      </c>
      <c r="H7" s="7">
        <v>3613</v>
      </c>
      <c r="I7" s="7">
        <v>3578</v>
      </c>
      <c r="J7" s="7">
        <v>3875</v>
      </c>
      <c r="K7" s="7">
        <v>4511</v>
      </c>
      <c r="L7" s="34">
        <v>0.16412903225806452</v>
      </c>
      <c r="M7" s="34">
        <v>0.65359237536656889</v>
      </c>
    </row>
    <row r="8" spans="1:13" x14ac:dyDescent="0.25">
      <c r="A8" s="14" t="s">
        <v>42</v>
      </c>
      <c r="B8" s="7">
        <v>746</v>
      </c>
      <c r="C8" s="7">
        <v>836</v>
      </c>
      <c r="D8" s="7">
        <v>1195</v>
      </c>
      <c r="E8" s="7">
        <v>1303</v>
      </c>
      <c r="F8" s="7">
        <v>1270</v>
      </c>
      <c r="G8" s="7">
        <v>1325</v>
      </c>
      <c r="H8" s="7">
        <v>1457</v>
      </c>
      <c r="I8" s="7">
        <v>1687</v>
      </c>
      <c r="J8" s="7">
        <v>1252</v>
      </c>
      <c r="K8" s="7">
        <v>1264</v>
      </c>
      <c r="L8" s="34">
        <v>9.5846645367412137E-3</v>
      </c>
      <c r="M8" s="34">
        <v>0.69436997319034854</v>
      </c>
    </row>
    <row r="9" spans="1:13" x14ac:dyDescent="0.25">
      <c r="A9" s="6" t="s">
        <v>57</v>
      </c>
      <c r="B9" s="7">
        <v>10620</v>
      </c>
      <c r="C9" s="7">
        <v>10997</v>
      </c>
      <c r="D9" s="7">
        <v>11448</v>
      </c>
      <c r="E9" s="7">
        <v>11603</v>
      </c>
      <c r="F9" s="7">
        <v>12189</v>
      </c>
      <c r="G9" s="7">
        <v>12280</v>
      </c>
      <c r="H9" s="7">
        <v>12362</v>
      </c>
      <c r="I9" s="7">
        <v>12756</v>
      </c>
      <c r="J9" s="7">
        <v>12739</v>
      </c>
      <c r="K9" s="7">
        <v>12736</v>
      </c>
      <c r="L9" s="34">
        <v>-2.3549729178114451E-4</v>
      </c>
      <c r="M9" s="34">
        <v>0.19924670433145009</v>
      </c>
    </row>
    <row r="10" spans="1:13" x14ac:dyDescent="0.25">
      <c r="A10" s="14" t="s">
        <v>9</v>
      </c>
      <c r="B10" s="7">
        <v>4987</v>
      </c>
      <c r="C10" s="7">
        <v>4961</v>
      </c>
      <c r="D10" s="7">
        <v>5127</v>
      </c>
      <c r="E10" s="7">
        <v>5269</v>
      </c>
      <c r="F10" s="7">
        <v>4846</v>
      </c>
      <c r="G10" s="7">
        <v>5190</v>
      </c>
      <c r="H10" s="7">
        <v>5187</v>
      </c>
      <c r="I10" s="7">
        <v>5055</v>
      </c>
      <c r="J10" s="7">
        <v>5163</v>
      </c>
      <c r="K10" s="7">
        <v>5451</v>
      </c>
      <c r="L10" s="34">
        <v>5.5781522370714702E-2</v>
      </c>
      <c r="M10" s="34">
        <v>9.3041908963304595E-2</v>
      </c>
    </row>
    <row r="11" spans="1:13" x14ac:dyDescent="0.25">
      <c r="A11" s="14" t="s">
        <v>33</v>
      </c>
      <c r="B11" s="7">
        <v>29990</v>
      </c>
      <c r="C11" s="7">
        <v>32051</v>
      </c>
      <c r="D11" s="7">
        <v>34564</v>
      </c>
      <c r="E11" s="7">
        <v>36739</v>
      </c>
      <c r="F11" s="7">
        <v>36858</v>
      </c>
      <c r="G11" s="7">
        <v>39577</v>
      </c>
      <c r="H11" s="7">
        <v>42945</v>
      </c>
      <c r="I11" s="7">
        <v>43763</v>
      </c>
      <c r="J11" s="7">
        <v>44386</v>
      </c>
      <c r="K11" s="7">
        <v>45815</v>
      </c>
      <c r="L11" s="34">
        <v>3.2194836209615642E-2</v>
      </c>
      <c r="M11" s="34">
        <v>0.52767589196398801</v>
      </c>
    </row>
    <row r="12" spans="1:13" x14ac:dyDescent="0.25">
      <c r="A12" s="14" t="s">
        <v>13</v>
      </c>
      <c r="B12" s="7">
        <v>2080</v>
      </c>
      <c r="C12" s="7">
        <v>2137</v>
      </c>
      <c r="D12" s="7">
        <v>2220</v>
      </c>
      <c r="E12" s="7">
        <v>2351</v>
      </c>
      <c r="F12" s="7">
        <v>2458</v>
      </c>
      <c r="G12" s="7">
        <v>2399</v>
      </c>
      <c r="H12" s="7">
        <v>1963</v>
      </c>
      <c r="I12" s="7">
        <v>1799</v>
      </c>
      <c r="J12" s="7">
        <v>1800</v>
      </c>
      <c r="K12" s="7">
        <v>1874</v>
      </c>
      <c r="L12" s="34">
        <v>4.1111111111111112E-2</v>
      </c>
      <c r="M12" s="34">
        <v>-9.9038461538461534E-2</v>
      </c>
    </row>
    <row r="13" spans="1:13" x14ac:dyDescent="0.25">
      <c r="A13" s="14" t="s">
        <v>32</v>
      </c>
      <c r="B13" s="7">
        <v>1160</v>
      </c>
      <c r="C13" s="7">
        <v>1294</v>
      </c>
      <c r="D13" s="7">
        <v>1291</v>
      </c>
      <c r="E13" s="7">
        <v>1263</v>
      </c>
      <c r="F13" s="7">
        <v>1119</v>
      </c>
      <c r="G13" s="7">
        <v>1303</v>
      </c>
      <c r="H13" s="7">
        <v>1355</v>
      </c>
      <c r="I13" s="7">
        <v>1357</v>
      </c>
      <c r="J13" s="7">
        <v>1348</v>
      </c>
      <c r="K13" s="7">
        <v>1373</v>
      </c>
      <c r="L13" s="34">
        <v>1.8545994065281898E-2</v>
      </c>
      <c r="M13" s="34">
        <v>0.18362068965517242</v>
      </c>
    </row>
    <row r="14" spans="1:13" x14ac:dyDescent="0.25">
      <c r="A14" s="14" t="s">
        <v>16</v>
      </c>
      <c r="B14" s="7">
        <v>707</v>
      </c>
      <c r="C14" s="7">
        <v>772</v>
      </c>
      <c r="D14" s="7">
        <v>812</v>
      </c>
      <c r="E14" s="7">
        <v>536</v>
      </c>
      <c r="F14" s="7">
        <v>556</v>
      </c>
      <c r="G14" s="7">
        <v>554</v>
      </c>
      <c r="H14" s="7">
        <v>397</v>
      </c>
      <c r="I14" s="7">
        <v>374</v>
      </c>
      <c r="J14" s="7">
        <v>382</v>
      </c>
      <c r="K14" s="7">
        <v>392</v>
      </c>
      <c r="L14" s="34">
        <v>2.6178010471204188E-2</v>
      </c>
      <c r="M14" s="34">
        <v>-0.44554455445544555</v>
      </c>
    </row>
    <row r="15" spans="1:13" x14ac:dyDescent="0.25">
      <c r="A15" s="14" t="s">
        <v>6</v>
      </c>
      <c r="B15" s="7">
        <v>4568</v>
      </c>
      <c r="C15" s="7">
        <v>4832</v>
      </c>
      <c r="D15" s="7">
        <v>5349</v>
      </c>
      <c r="E15" s="7">
        <v>5089</v>
      </c>
      <c r="F15" s="7">
        <v>5174</v>
      </c>
      <c r="G15" s="7">
        <v>5476</v>
      </c>
      <c r="H15" s="7">
        <v>5763</v>
      </c>
      <c r="I15" s="7">
        <v>5771</v>
      </c>
      <c r="J15" s="7">
        <v>5842</v>
      </c>
      <c r="K15" s="7">
        <v>5848</v>
      </c>
      <c r="L15" s="34">
        <v>1.0270455323519343E-3</v>
      </c>
      <c r="M15" s="34">
        <v>0.28021015761821366</v>
      </c>
    </row>
    <row r="16" spans="1:13" x14ac:dyDescent="0.25">
      <c r="A16" s="14" t="s">
        <v>35</v>
      </c>
      <c r="B16" s="7">
        <v>117</v>
      </c>
      <c r="C16" s="7">
        <v>137</v>
      </c>
      <c r="D16" s="7">
        <v>152</v>
      </c>
      <c r="E16" s="7">
        <v>190</v>
      </c>
      <c r="F16" s="7">
        <v>213</v>
      </c>
      <c r="G16" s="7">
        <v>385</v>
      </c>
      <c r="H16" s="7">
        <v>275</v>
      </c>
      <c r="I16" s="7">
        <v>267</v>
      </c>
      <c r="J16" s="7">
        <v>80</v>
      </c>
      <c r="K16" s="7">
        <v>74</v>
      </c>
      <c r="L16" s="34">
        <v>-7.4999999999999997E-2</v>
      </c>
      <c r="M16" s="34">
        <v>-0.36752136752136755</v>
      </c>
    </row>
    <row r="17" spans="1:13" x14ac:dyDescent="0.25">
      <c r="A17" s="14" t="s">
        <v>5</v>
      </c>
      <c r="B17" s="7">
        <v>3037</v>
      </c>
      <c r="C17" s="7">
        <v>3076</v>
      </c>
      <c r="D17" s="7">
        <v>3264</v>
      </c>
      <c r="E17" s="7">
        <v>3206</v>
      </c>
      <c r="F17" s="7">
        <v>3089</v>
      </c>
      <c r="G17" s="7">
        <v>2587</v>
      </c>
      <c r="H17" s="7">
        <v>2758</v>
      </c>
      <c r="I17" s="7">
        <v>2792</v>
      </c>
      <c r="J17" s="7">
        <v>2766</v>
      </c>
      <c r="K17" s="7">
        <v>2628</v>
      </c>
      <c r="L17" s="34">
        <v>-4.9891540130151846E-2</v>
      </c>
      <c r="M17" s="34">
        <v>-0.13467237405334212</v>
      </c>
    </row>
    <row r="18" spans="1:13" x14ac:dyDescent="0.25">
      <c r="A18" s="14" t="s">
        <v>21</v>
      </c>
      <c r="B18" s="7">
        <v>350</v>
      </c>
      <c r="C18" s="7">
        <v>355</v>
      </c>
      <c r="D18" s="7">
        <v>355</v>
      </c>
      <c r="E18" s="7">
        <v>308</v>
      </c>
      <c r="F18" s="7">
        <v>309</v>
      </c>
      <c r="G18" s="7">
        <v>337</v>
      </c>
      <c r="H18" s="7">
        <v>319</v>
      </c>
      <c r="I18" s="7">
        <v>327</v>
      </c>
      <c r="J18" s="7">
        <v>322</v>
      </c>
      <c r="K18" s="7">
        <v>317</v>
      </c>
      <c r="L18" s="34">
        <v>-1.5527950310559006E-2</v>
      </c>
      <c r="M18" s="34">
        <v>-9.4285714285714292E-2</v>
      </c>
    </row>
    <row r="19" spans="1:13" x14ac:dyDescent="0.25">
      <c r="A19" s="13" t="s">
        <v>20</v>
      </c>
      <c r="B19" s="24">
        <v>301</v>
      </c>
      <c r="C19" s="24">
        <v>258</v>
      </c>
      <c r="D19" s="24">
        <v>258</v>
      </c>
      <c r="E19" s="24">
        <v>959</v>
      </c>
      <c r="F19" s="24">
        <v>946</v>
      </c>
      <c r="G19" s="24">
        <v>906</v>
      </c>
      <c r="H19" s="24">
        <v>938</v>
      </c>
      <c r="I19" s="24">
        <v>271</v>
      </c>
      <c r="J19" s="24">
        <v>616</v>
      </c>
      <c r="K19" s="24">
        <v>621</v>
      </c>
      <c r="L19" s="33">
        <v>8.1168831168831161E-3</v>
      </c>
      <c r="M19" s="33">
        <v>1.0631229235880399</v>
      </c>
    </row>
    <row r="20" spans="1:13" x14ac:dyDescent="0.25">
      <c r="A20" s="14" t="s">
        <v>54</v>
      </c>
      <c r="B20" s="7">
        <v>301</v>
      </c>
      <c r="C20" s="7">
        <v>258</v>
      </c>
      <c r="D20" s="7">
        <v>258</v>
      </c>
      <c r="E20" s="7">
        <v>959</v>
      </c>
      <c r="F20" s="7">
        <v>946</v>
      </c>
      <c r="G20" s="7">
        <v>906</v>
      </c>
      <c r="H20" s="7">
        <v>938</v>
      </c>
      <c r="I20" s="7">
        <v>271</v>
      </c>
      <c r="J20" s="7">
        <v>616</v>
      </c>
      <c r="K20" s="7">
        <v>621</v>
      </c>
      <c r="L20" s="34">
        <v>8.1168831168831161E-3</v>
      </c>
      <c r="M20" s="34">
        <v>1.0631229235880399</v>
      </c>
    </row>
    <row r="21" spans="1:13" x14ac:dyDescent="0.25">
      <c r="A21" s="13" t="s">
        <v>3</v>
      </c>
      <c r="B21" s="24">
        <v>114042</v>
      </c>
      <c r="C21" s="24">
        <v>122978</v>
      </c>
      <c r="D21" s="24">
        <v>133344</v>
      </c>
      <c r="E21" s="24">
        <v>144256</v>
      </c>
      <c r="F21" s="24">
        <v>150187</v>
      </c>
      <c r="G21" s="24">
        <v>161719</v>
      </c>
      <c r="H21" s="24">
        <v>175697</v>
      </c>
      <c r="I21" s="24">
        <v>172845</v>
      </c>
      <c r="J21" s="24">
        <v>174112</v>
      </c>
      <c r="K21" s="24">
        <v>174722</v>
      </c>
      <c r="L21" s="33">
        <v>3.5034920051461127E-3</v>
      </c>
      <c r="M21" s="33">
        <v>0.53208467055996911</v>
      </c>
    </row>
    <row r="22" spans="1:13" x14ac:dyDescent="0.25">
      <c r="A22" s="14" t="s">
        <v>19</v>
      </c>
      <c r="B22" s="7">
        <v>8375</v>
      </c>
      <c r="C22" s="7">
        <v>9664</v>
      </c>
      <c r="D22" s="7">
        <v>12441</v>
      </c>
      <c r="E22" s="7">
        <v>14438</v>
      </c>
      <c r="F22" s="7">
        <v>15415</v>
      </c>
      <c r="G22" s="7">
        <v>16350</v>
      </c>
      <c r="H22" s="7">
        <v>18703</v>
      </c>
      <c r="I22" s="7">
        <v>18908</v>
      </c>
      <c r="J22" s="7">
        <v>19728</v>
      </c>
      <c r="K22" s="7">
        <v>18881</v>
      </c>
      <c r="L22" s="34">
        <v>-4.2933901054339009E-2</v>
      </c>
      <c r="M22" s="34">
        <v>1.2544477611940299</v>
      </c>
    </row>
    <row r="23" spans="1:13" x14ac:dyDescent="0.25">
      <c r="A23" s="14" t="s">
        <v>39</v>
      </c>
      <c r="B23" s="7">
        <v>18707</v>
      </c>
      <c r="C23" s="7">
        <v>18298</v>
      </c>
      <c r="D23" s="7">
        <v>18599</v>
      </c>
      <c r="E23" s="7">
        <v>19766</v>
      </c>
      <c r="F23" s="7">
        <v>19222</v>
      </c>
      <c r="G23" s="7">
        <v>20154</v>
      </c>
      <c r="H23" s="7">
        <v>21959</v>
      </c>
      <c r="I23" s="7">
        <v>20262</v>
      </c>
      <c r="J23" s="7">
        <v>19340</v>
      </c>
      <c r="K23" s="7">
        <v>19264</v>
      </c>
      <c r="L23" s="34">
        <v>-3.9296794208893487E-3</v>
      </c>
      <c r="M23" s="34">
        <v>2.9774950553268831E-2</v>
      </c>
    </row>
    <row r="24" spans="1:13" x14ac:dyDescent="0.25">
      <c r="A24" s="14" t="s">
        <v>37</v>
      </c>
      <c r="B24" s="7">
        <v>11863</v>
      </c>
      <c r="C24" s="7">
        <v>12829</v>
      </c>
      <c r="D24" s="7">
        <v>14051</v>
      </c>
      <c r="E24" s="7">
        <v>13927</v>
      </c>
      <c r="F24" s="7">
        <v>14041</v>
      </c>
      <c r="G24" s="7">
        <v>14664</v>
      </c>
      <c r="H24" s="7">
        <v>15631</v>
      </c>
      <c r="I24" s="7">
        <v>15684</v>
      </c>
      <c r="J24" s="7">
        <v>16940</v>
      </c>
      <c r="K24" s="7">
        <v>17286</v>
      </c>
      <c r="L24" s="34">
        <v>2.0425029515938605E-2</v>
      </c>
      <c r="M24" s="34">
        <v>0.45713563179634159</v>
      </c>
    </row>
    <row r="25" spans="1:13" x14ac:dyDescent="0.25">
      <c r="A25" s="14" t="s">
        <v>36</v>
      </c>
      <c r="B25" s="7">
        <v>29120</v>
      </c>
      <c r="C25" s="7">
        <v>31059</v>
      </c>
      <c r="D25" s="7">
        <v>33920</v>
      </c>
      <c r="E25" s="7">
        <v>36176</v>
      </c>
      <c r="F25" s="7">
        <v>36477</v>
      </c>
      <c r="G25" s="7">
        <v>40190</v>
      </c>
      <c r="H25" s="7">
        <v>43625</v>
      </c>
      <c r="I25" s="7">
        <v>42414</v>
      </c>
      <c r="J25" s="7">
        <v>41742</v>
      </c>
      <c r="K25" s="7">
        <v>41867</v>
      </c>
      <c r="L25" s="34">
        <v>2.9945857888936801E-3</v>
      </c>
      <c r="M25" s="34">
        <v>0.43774038461538461</v>
      </c>
    </row>
    <row r="26" spans="1:13" x14ac:dyDescent="0.25">
      <c r="A26" s="14" t="s">
        <v>18</v>
      </c>
      <c r="B26" s="7">
        <v>26075</v>
      </c>
      <c r="C26" s="7">
        <v>27923</v>
      </c>
      <c r="D26" s="7">
        <v>28139</v>
      </c>
      <c r="E26" s="7">
        <v>30218</v>
      </c>
      <c r="F26" s="7">
        <v>31182</v>
      </c>
      <c r="G26" s="7">
        <v>31807</v>
      </c>
      <c r="H26" s="7">
        <v>33243</v>
      </c>
      <c r="I26" s="7">
        <v>34409</v>
      </c>
      <c r="J26" s="7">
        <v>36665</v>
      </c>
      <c r="K26" s="7">
        <v>37707</v>
      </c>
      <c r="L26" s="34">
        <v>2.8419473612436928E-2</v>
      </c>
      <c r="M26" s="34">
        <v>0.44609779482262701</v>
      </c>
    </row>
    <row r="27" spans="1:13" x14ac:dyDescent="0.25">
      <c r="A27" s="6" t="s">
        <v>53</v>
      </c>
      <c r="B27" s="7">
        <v>15992</v>
      </c>
      <c r="C27" s="7">
        <v>19040</v>
      </c>
      <c r="D27" s="7">
        <v>21688</v>
      </c>
      <c r="E27" s="7">
        <v>24673</v>
      </c>
      <c r="F27" s="7">
        <v>28801</v>
      </c>
      <c r="G27" s="7">
        <v>33150</v>
      </c>
      <c r="H27" s="7">
        <v>37107</v>
      </c>
      <c r="I27" s="7">
        <v>35633</v>
      </c>
      <c r="J27" s="7">
        <v>34789</v>
      </c>
      <c r="K27" s="7">
        <v>34571</v>
      </c>
      <c r="L27" s="34">
        <v>-6.2663485584523847E-3</v>
      </c>
      <c r="M27" s="34">
        <v>1.161768384192096</v>
      </c>
    </row>
    <row r="28" spans="1:13" x14ac:dyDescent="0.25">
      <c r="A28" s="14" t="s">
        <v>15</v>
      </c>
      <c r="B28" s="7">
        <v>3910</v>
      </c>
      <c r="C28" s="7">
        <v>4165</v>
      </c>
      <c r="D28" s="7">
        <v>4506</v>
      </c>
      <c r="E28" s="7">
        <v>5058</v>
      </c>
      <c r="F28" s="7">
        <v>5049</v>
      </c>
      <c r="G28" s="7">
        <v>5404</v>
      </c>
      <c r="H28" s="7">
        <v>5429</v>
      </c>
      <c r="I28" s="7">
        <v>5535</v>
      </c>
      <c r="J28" s="7">
        <v>4908</v>
      </c>
      <c r="K28" s="7">
        <v>5146</v>
      </c>
      <c r="L28" s="34">
        <v>4.8492257538712308E-2</v>
      </c>
      <c r="M28" s="34">
        <v>0.31611253196930944</v>
      </c>
    </row>
    <row r="29" spans="1:13" x14ac:dyDescent="0.25">
      <c r="A29" s="15" t="s">
        <v>23</v>
      </c>
      <c r="B29" s="21">
        <v>224692</v>
      </c>
      <c r="C29" s="21">
        <v>237653</v>
      </c>
      <c r="D29" s="21">
        <v>254162</v>
      </c>
      <c r="E29" s="21">
        <v>270800</v>
      </c>
      <c r="F29" s="21">
        <v>280688</v>
      </c>
      <c r="G29" s="21">
        <v>297284</v>
      </c>
      <c r="H29" s="21">
        <v>318990</v>
      </c>
      <c r="I29" s="21">
        <v>318153</v>
      </c>
      <c r="J29" s="21">
        <v>320699</v>
      </c>
      <c r="K29" s="21">
        <v>325288</v>
      </c>
      <c r="L29" s="33">
        <v>1.4309367974331071E-2</v>
      </c>
      <c r="M29" s="33">
        <v>0.44770619336692002</v>
      </c>
    </row>
    <row r="30" spans="1:13" x14ac:dyDescent="0.25">
      <c r="A30" s="1"/>
    </row>
    <row r="31" spans="1:13" x14ac:dyDescent="0.25">
      <c r="K31" s="3">
        <f>K29-J29</f>
        <v>4589</v>
      </c>
    </row>
    <row r="32" spans="1:13" x14ac:dyDescent="0.25">
      <c r="K32" s="37"/>
    </row>
    <row r="33" spans="11:11" x14ac:dyDescent="0.25">
      <c r="K33" s="2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C7D87-6F11-447C-A750-BB5E0737EE65}">
  <sheetPr>
    <tabColor rgb="FF00B050"/>
  </sheetPr>
  <dimension ref="A1:N101"/>
  <sheetViews>
    <sheetView workbookViewId="0">
      <selection sqref="A1:XFD35"/>
    </sheetView>
  </sheetViews>
  <sheetFormatPr defaultRowHeight="15" x14ac:dyDescent="0.25"/>
  <cols>
    <col min="1" max="1" width="35.85546875" customWidth="1"/>
    <col min="2" max="2" width="9.85546875" customWidth="1"/>
    <col min="3" max="3" width="9" customWidth="1"/>
    <col min="4" max="4" width="9.140625" customWidth="1"/>
    <col min="5" max="5" width="8.85546875" customWidth="1"/>
    <col min="6" max="6" width="9.42578125" customWidth="1"/>
    <col min="7" max="7" width="8.85546875" customWidth="1"/>
    <col min="8" max="8" width="9.140625" customWidth="1"/>
    <col min="9" max="9" width="9.85546875" customWidth="1"/>
    <col min="10" max="10" width="9.42578125" customWidth="1"/>
    <col min="11" max="11" width="9" customWidth="1"/>
    <col min="12" max="12" width="13" customWidth="1"/>
    <col min="13" max="13" width="13.140625" customWidth="1"/>
  </cols>
  <sheetData>
    <row r="1" spans="1:14" x14ac:dyDescent="0.25">
      <c r="A1" s="1" t="s">
        <v>69</v>
      </c>
    </row>
    <row r="2" spans="1:14" ht="30" x14ac:dyDescent="0.25">
      <c r="A2" s="5" t="s">
        <v>29</v>
      </c>
      <c r="B2" s="28" t="s">
        <v>0</v>
      </c>
      <c r="C2" s="28" t="s">
        <v>50</v>
      </c>
      <c r="D2" s="28" t="s">
        <v>51</v>
      </c>
      <c r="E2" s="28" t="s">
        <v>52</v>
      </c>
      <c r="F2" s="28" t="s">
        <v>22</v>
      </c>
      <c r="G2" s="28" t="s">
        <v>55</v>
      </c>
      <c r="H2" s="28" t="s">
        <v>56</v>
      </c>
      <c r="I2" s="28" t="s">
        <v>58</v>
      </c>
      <c r="J2" s="28" t="s">
        <v>59</v>
      </c>
      <c r="K2" s="28" t="s">
        <v>62</v>
      </c>
      <c r="L2" s="9" t="s">
        <v>60</v>
      </c>
      <c r="M2" s="9" t="s">
        <v>61</v>
      </c>
    </row>
    <row r="3" spans="1:14" x14ac:dyDescent="0.25">
      <c r="A3" s="12" t="s">
        <v>25</v>
      </c>
      <c r="B3" s="16">
        <v>98408</v>
      </c>
      <c r="C3" s="16">
        <v>101608</v>
      </c>
      <c r="D3" s="16">
        <v>107200</v>
      </c>
      <c r="E3" s="16">
        <v>112388</v>
      </c>
      <c r="F3" s="16">
        <v>116663</v>
      </c>
      <c r="G3" s="16">
        <v>122110</v>
      </c>
      <c r="H3" s="16">
        <v>129807</v>
      </c>
      <c r="I3" s="16">
        <v>133968</v>
      </c>
      <c r="J3" s="16">
        <v>135553</v>
      </c>
      <c r="K3" s="16">
        <v>138345</v>
      </c>
      <c r="L3" s="25">
        <v>2.0597109617640334E-2</v>
      </c>
      <c r="M3" s="25">
        <v>0.40583082676205184</v>
      </c>
    </row>
    <row r="4" spans="1:14" x14ac:dyDescent="0.25">
      <c r="A4" s="6" t="s">
        <v>10</v>
      </c>
      <c r="B4" s="7">
        <v>2037</v>
      </c>
      <c r="C4" s="7">
        <v>2161</v>
      </c>
      <c r="D4" s="7">
        <v>2329</v>
      </c>
      <c r="E4" s="7">
        <v>2304</v>
      </c>
      <c r="F4" s="7">
        <v>2378</v>
      </c>
      <c r="G4" s="7">
        <v>2484</v>
      </c>
      <c r="H4" s="7">
        <v>2596</v>
      </c>
      <c r="I4" s="7">
        <v>2632</v>
      </c>
      <c r="J4" s="7">
        <v>2695</v>
      </c>
      <c r="K4" s="7">
        <v>2643</v>
      </c>
      <c r="L4" s="26">
        <v>-1.9294990723562153E-2</v>
      </c>
      <c r="M4" s="26">
        <v>0.29749631811487481</v>
      </c>
      <c r="N4" s="3"/>
    </row>
    <row r="5" spans="1:14" x14ac:dyDescent="0.25">
      <c r="A5" s="6" t="s">
        <v>7</v>
      </c>
      <c r="B5" s="7">
        <v>22982</v>
      </c>
      <c r="C5" s="7">
        <v>23908</v>
      </c>
      <c r="D5" s="7">
        <v>25772</v>
      </c>
      <c r="E5" s="7">
        <v>27747</v>
      </c>
      <c r="F5" s="7">
        <v>29678</v>
      </c>
      <c r="G5" s="7">
        <v>31908</v>
      </c>
      <c r="H5" s="7">
        <v>34348</v>
      </c>
      <c r="I5" s="7">
        <v>36274</v>
      </c>
      <c r="J5" s="7">
        <v>38144</v>
      </c>
      <c r="K5" s="7">
        <v>39411</v>
      </c>
      <c r="L5" s="26">
        <v>3.3216233221476509E-2</v>
      </c>
      <c r="M5" s="26">
        <v>0.71486380645722736</v>
      </c>
      <c r="N5" s="3"/>
    </row>
    <row r="6" spans="1:14" x14ac:dyDescent="0.25">
      <c r="A6" s="6" t="s">
        <v>34</v>
      </c>
      <c r="B6" s="7">
        <v>19193</v>
      </c>
      <c r="C6" s="7">
        <v>18891</v>
      </c>
      <c r="D6" s="7">
        <v>18752</v>
      </c>
      <c r="E6" s="7">
        <v>19144</v>
      </c>
      <c r="F6" s="7">
        <v>19981</v>
      </c>
      <c r="G6" s="7">
        <v>20244</v>
      </c>
      <c r="H6" s="7">
        <v>22085</v>
      </c>
      <c r="I6" s="7">
        <v>22270</v>
      </c>
      <c r="J6" s="7">
        <v>20976</v>
      </c>
      <c r="K6" s="7">
        <v>20856</v>
      </c>
      <c r="L6" s="26">
        <v>-5.7208237986270021E-3</v>
      </c>
      <c r="M6" s="26">
        <v>8.664617308393685E-2</v>
      </c>
      <c r="N6" s="3"/>
    </row>
    <row r="7" spans="1:14" x14ac:dyDescent="0.25">
      <c r="A7" s="6" t="s">
        <v>38</v>
      </c>
      <c r="B7" s="7">
        <v>2436</v>
      </c>
      <c r="C7" s="7">
        <v>2535</v>
      </c>
      <c r="D7" s="7">
        <v>2565</v>
      </c>
      <c r="E7" s="7">
        <v>2959</v>
      </c>
      <c r="F7" s="7">
        <v>3077</v>
      </c>
      <c r="G7" s="7">
        <v>3060</v>
      </c>
      <c r="H7" s="7">
        <v>3338</v>
      </c>
      <c r="I7" s="7">
        <v>3283</v>
      </c>
      <c r="J7" s="7">
        <v>3628</v>
      </c>
      <c r="K7" s="7">
        <v>4289</v>
      </c>
      <c r="L7" s="26">
        <v>0.18219404630650496</v>
      </c>
      <c r="M7" s="26">
        <v>0.76067323481116589</v>
      </c>
      <c r="N7" s="3"/>
    </row>
    <row r="8" spans="1:14" x14ac:dyDescent="0.25">
      <c r="A8" s="6" t="s">
        <v>42</v>
      </c>
      <c r="B8" s="7">
        <v>667</v>
      </c>
      <c r="C8" s="7">
        <v>734</v>
      </c>
      <c r="D8" s="7">
        <v>1067</v>
      </c>
      <c r="E8" s="7">
        <v>1162</v>
      </c>
      <c r="F8" s="7">
        <v>1137</v>
      </c>
      <c r="G8" s="7">
        <v>1165</v>
      </c>
      <c r="H8" s="7">
        <v>1280</v>
      </c>
      <c r="I8" s="7">
        <v>1504</v>
      </c>
      <c r="J8" s="7">
        <v>1162</v>
      </c>
      <c r="K8" s="7">
        <v>1178</v>
      </c>
      <c r="L8" s="26">
        <v>1.3769363166953529E-2</v>
      </c>
      <c r="M8" s="26">
        <v>0.76611694152923537</v>
      </c>
      <c r="N8" s="3"/>
    </row>
    <row r="9" spans="1:14" x14ac:dyDescent="0.25">
      <c r="A9" s="6" t="s">
        <v>30</v>
      </c>
      <c r="B9" s="7">
        <v>9403</v>
      </c>
      <c r="C9" s="7">
        <v>9673</v>
      </c>
      <c r="D9" s="7">
        <v>10089</v>
      </c>
      <c r="E9" s="7">
        <v>10406</v>
      </c>
      <c r="F9" s="7">
        <v>10817</v>
      </c>
      <c r="G9" s="7">
        <v>11091</v>
      </c>
      <c r="H9" s="7">
        <v>10856</v>
      </c>
      <c r="I9" s="7">
        <v>11300</v>
      </c>
      <c r="J9" s="7">
        <v>11223</v>
      </c>
      <c r="K9" s="7">
        <v>11494</v>
      </c>
      <c r="L9" s="26">
        <v>2.4146841308028157E-2</v>
      </c>
      <c r="M9" s="26">
        <v>0.22237583749867063</v>
      </c>
      <c r="N9" s="3"/>
    </row>
    <row r="10" spans="1:14" x14ac:dyDescent="0.25">
      <c r="A10" s="6" t="s">
        <v>9</v>
      </c>
      <c r="B10" s="7">
        <v>4604</v>
      </c>
      <c r="C10" s="7">
        <v>4419</v>
      </c>
      <c r="D10" s="7">
        <v>4537</v>
      </c>
      <c r="E10" s="7">
        <v>4913</v>
      </c>
      <c r="F10" s="7">
        <v>4758</v>
      </c>
      <c r="G10" s="7">
        <v>4999</v>
      </c>
      <c r="H10" s="7">
        <v>4867</v>
      </c>
      <c r="I10" s="7">
        <v>4743</v>
      </c>
      <c r="J10" s="7">
        <v>5000</v>
      </c>
      <c r="K10" s="7">
        <v>5305</v>
      </c>
      <c r="L10" s="26">
        <v>6.0999999999999999E-2</v>
      </c>
      <c r="M10" s="26">
        <v>0.15225890529973934</v>
      </c>
      <c r="N10" s="3"/>
    </row>
    <row r="11" spans="1:14" x14ac:dyDescent="0.25">
      <c r="A11" s="6" t="s">
        <v>33</v>
      </c>
      <c r="B11" s="7">
        <v>26455</v>
      </c>
      <c r="C11" s="7">
        <v>28137</v>
      </c>
      <c r="D11" s="7">
        <v>30270</v>
      </c>
      <c r="E11" s="7">
        <v>32054</v>
      </c>
      <c r="F11" s="7">
        <v>32987</v>
      </c>
      <c r="G11" s="7">
        <v>35550</v>
      </c>
      <c r="H11" s="7">
        <v>38771</v>
      </c>
      <c r="I11" s="7">
        <v>39928</v>
      </c>
      <c r="J11" s="7">
        <v>40712</v>
      </c>
      <c r="K11" s="7">
        <v>41516</v>
      </c>
      <c r="L11" s="26">
        <v>1.9748477107486735E-2</v>
      </c>
      <c r="M11" s="26">
        <v>0.56930636930636935</v>
      </c>
      <c r="N11" s="3"/>
    </row>
    <row r="12" spans="1:14" x14ac:dyDescent="0.25">
      <c r="A12" s="6" t="s">
        <v>13</v>
      </c>
      <c r="B12" s="7">
        <v>1725</v>
      </c>
      <c r="C12" s="7">
        <v>1762</v>
      </c>
      <c r="D12" s="7">
        <v>1866</v>
      </c>
      <c r="E12" s="7">
        <v>2070</v>
      </c>
      <c r="F12" s="7">
        <v>2153</v>
      </c>
      <c r="G12" s="7">
        <v>2015</v>
      </c>
      <c r="H12" s="7">
        <v>1818</v>
      </c>
      <c r="I12" s="7">
        <v>1661</v>
      </c>
      <c r="J12" s="7">
        <v>1696</v>
      </c>
      <c r="K12" s="7">
        <v>1689</v>
      </c>
      <c r="L12" s="26">
        <v>-4.1273584905660377E-3</v>
      </c>
      <c r="M12" s="26">
        <v>-2.0869565217391306E-2</v>
      </c>
      <c r="N12" s="3"/>
    </row>
    <row r="13" spans="1:14" x14ac:dyDescent="0.25">
      <c r="A13" s="6" t="s">
        <v>32</v>
      </c>
      <c r="B13" s="7">
        <v>892</v>
      </c>
      <c r="C13" s="7">
        <v>944</v>
      </c>
      <c r="D13" s="7">
        <v>961</v>
      </c>
      <c r="E13" s="7">
        <v>977</v>
      </c>
      <c r="F13" s="7">
        <v>935</v>
      </c>
      <c r="G13" s="7">
        <v>990</v>
      </c>
      <c r="H13" s="7">
        <v>1064</v>
      </c>
      <c r="I13" s="7">
        <v>1345</v>
      </c>
      <c r="J13" s="7">
        <v>1330</v>
      </c>
      <c r="K13" s="7">
        <v>1353</v>
      </c>
      <c r="L13" s="26">
        <v>1.7293233082706767E-2</v>
      </c>
      <c r="M13" s="26">
        <v>0.51681614349775784</v>
      </c>
      <c r="N13" s="3"/>
    </row>
    <row r="14" spans="1:14" x14ac:dyDescent="0.25">
      <c r="A14" s="6" t="s">
        <v>16</v>
      </c>
      <c r="B14" s="7">
        <v>676</v>
      </c>
      <c r="C14" s="7">
        <v>752</v>
      </c>
      <c r="D14" s="7">
        <v>781</v>
      </c>
      <c r="E14" s="7">
        <v>522</v>
      </c>
      <c r="F14" s="7">
        <v>545</v>
      </c>
      <c r="G14" s="7">
        <v>530</v>
      </c>
      <c r="H14" s="7">
        <v>365</v>
      </c>
      <c r="I14" s="7">
        <v>351</v>
      </c>
      <c r="J14" s="7">
        <v>358</v>
      </c>
      <c r="K14" s="7">
        <v>363</v>
      </c>
      <c r="L14" s="26">
        <v>1.3966480446927373E-2</v>
      </c>
      <c r="M14" s="26">
        <v>-0.46301775147928992</v>
      </c>
      <c r="N14" s="3"/>
    </row>
    <row r="15" spans="1:14" x14ac:dyDescent="0.25">
      <c r="A15" s="6" t="s">
        <v>6</v>
      </c>
      <c r="B15" s="7">
        <v>4152</v>
      </c>
      <c r="C15" s="7">
        <v>4445</v>
      </c>
      <c r="D15" s="7">
        <v>4809</v>
      </c>
      <c r="E15" s="7">
        <v>4678</v>
      </c>
      <c r="F15" s="7">
        <v>4801</v>
      </c>
      <c r="G15" s="7">
        <v>5041</v>
      </c>
      <c r="H15" s="7">
        <v>5252</v>
      </c>
      <c r="I15" s="7">
        <v>5456</v>
      </c>
      <c r="J15" s="7">
        <v>5573</v>
      </c>
      <c r="K15" s="7">
        <v>5381</v>
      </c>
      <c r="L15" s="26">
        <v>-3.4451821281177103E-2</v>
      </c>
      <c r="M15" s="26">
        <v>0.29600192678227361</v>
      </c>
      <c r="N15" s="3"/>
    </row>
    <row r="16" spans="1:14" x14ac:dyDescent="0.25">
      <c r="A16" s="6" t="s">
        <v>35</v>
      </c>
      <c r="B16" s="7">
        <v>102</v>
      </c>
      <c r="C16" s="7">
        <v>121</v>
      </c>
      <c r="D16" s="7">
        <v>139</v>
      </c>
      <c r="E16" s="7">
        <v>173</v>
      </c>
      <c r="F16" s="7">
        <v>199</v>
      </c>
      <c r="G16" s="7">
        <v>247</v>
      </c>
      <c r="H16" s="7">
        <v>266</v>
      </c>
      <c r="I16" s="7">
        <v>260</v>
      </c>
      <c r="J16" s="7">
        <v>77</v>
      </c>
      <c r="K16" s="7">
        <v>71</v>
      </c>
      <c r="L16" s="26">
        <v>-7.792207792207792E-2</v>
      </c>
      <c r="M16" s="26">
        <v>-0.30392156862745096</v>
      </c>
      <c r="N16" s="3"/>
    </row>
    <row r="17" spans="1:14" x14ac:dyDescent="0.25">
      <c r="A17" s="6" t="s">
        <v>5</v>
      </c>
      <c r="B17" s="7">
        <v>2758</v>
      </c>
      <c r="C17" s="7">
        <v>2790</v>
      </c>
      <c r="D17" s="7">
        <v>2927</v>
      </c>
      <c r="E17" s="7">
        <v>2986</v>
      </c>
      <c r="F17" s="7">
        <v>2922</v>
      </c>
      <c r="G17" s="7">
        <v>2489</v>
      </c>
      <c r="H17" s="7">
        <v>2589</v>
      </c>
      <c r="I17" s="7">
        <v>2655</v>
      </c>
      <c r="J17" s="7">
        <v>2666</v>
      </c>
      <c r="K17" s="7">
        <v>2504</v>
      </c>
      <c r="L17" s="26">
        <v>-6.0765191297824456E-2</v>
      </c>
      <c r="M17" s="26">
        <v>-9.2095721537345909E-2</v>
      </c>
      <c r="N17" s="3"/>
    </row>
    <row r="18" spans="1:14" x14ac:dyDescent="0.25">
      <c r="A18" s="6" t="s">
        <v>21</v>
      </c>
      <c r="B18" s="7">
        <v>326</v>
      </c>
      <c r="C18" s="7">
        <v>336</v>
      </c>
      <c r="D18" s="7">
        <v>336</v>
      </c>
      <c r="E18" s="7">
        <v>293</v>
      </c>
      <c r="F18" s="7">
        <v>295</v>
      </c>
      <c r="G18" s="7">
        <v>297</v>
      </c>
      <c r="H18" s="7">
        <v>312</v>
      </c>
      <c r="I18" s="7">
        <v>306</v>
      </c>
      <c r="J18" s="7">
        <v>313</v>
      </c>
      <c r="K18" s="7">
        <v>292</v>
      </c>
      <c r="L18" s="26">
        <v>-6.7092651757188496E-2</v>
      </c>
      <c r="M18" s="26">
        <v>-0.10429447852760736</v>
      </c>
      <c r="N18" s="3"/>
    </row>
    <row r="19" spans="1:14" x14ac:dyDescent="0.25">
      <c r="A19" s="12" t="s">
        <v>20</v>
      </c>
      <c r="B19" s="16">
        <v>301</v>
      </c>
      <c r="C19" s="16">
        <v>257</v>
      </c>
      <c r="D19" s="16">
        <v>257</v>
      </c>
      <c r="E19" s="16">
        <v>956</v>
      </c>
      <c r="F19" s="16">
        <v>943</v>
      </c>
      <c r="G19" s="16">
        <v>905</v>
      </c>
      <c r="H19" s="16">
        <v>821</v>
      </c>
      <c r="I19" s="16">
        <v>212</v>
      </c>
      <c r="J19" s="16">
        <v>535</v>
      </c>
      <c r="K19" s="16">
        <v>543</v>
      </c>
      <c r="L19" s="25">
        <v>1.4953271028037384E-2</v>
      </c>
      <c r="M19" s="25">
        <v>0.8039867109634552</v>
      </c>
      <c r="N19" s="3"/>
    </row>
    <row r="20" spans="1:14" x14ac:dyDescent="0.25">
      <c r="A20" s="6" t="s">
        <v>41</v>
      </c>
      <c r="B20" s="7">
        <v>301</v>
      </c>
      <c r="C20" s="7">
        <v>257</v>
      </c>
      <c r="D20" s="7">
        <v>257</v>
      </c>
      <c r="E20" s="7">
        <v>956</v>
      </c>
      <c r="F20" s="7">
        <v>943</v>
      </c>
      <c r="G20" s="7">
        <v>905</v>
      </c>
      <c r="H20" s="7">
        <v>821</v>
      </c>
      <c r="I20" s="7">
        <v>212</v>
      </c>
      <c r="J20" s="7">
        <v>535</v>
      </c>
      <c r="K20" s="7">
        <v>543</v>
      </c>
      <c r="L20" s="26">
        <v>1.4953271028037384E-2</v>
      </c>
      <c r="M20" s="26">
        <v>0.8039867109634552</v>
      </c>
      <c r="N20" s="3"/>
    </row>
    <row r="21" spans="1:14" x14ac:dyDescent="0.25">
      <c r="A21" s="12" t="s">
        <v>3</v>
      </c>
      <c r="B21" s="16">
        <v>104703</v>
      </c>
      <c r="C21" s="16">
        <v>115035</v>
      </c>
      <c r="D21" s="16">
        <v>124163</v>
      </c>
      <c r="E21" s="16">
        <v>134464</v>
      </c>
      <c r="F21" s="16">
        <v>140698</v>
      </c>
      <c r="G21" s="16">
        <v>153066</v>
      </c>
      <c r="H21" s="16">
        <v>166613</v>
      </c>
      <c r="I21" s="16">
        <v>164862</v>
      </c>
      <c r="J21" s="16">
        <v>166743</v>
      </c>
      <c r="K21" s="16">
        <v>167791</v>
      </c>
      <c r="L21" s="25">
        <v>6.2851214143922083E-3</v>
      </c>
      <c r="M21" s="25">
        <v>0.60254242953879067</v>
      </c>
      <c r="N21" s="3"/>
    </row>
    <row r="22" spans="1:14" x14ac:dyDescent="0.25">
      <c r="A22" s="6" t="s">
        <v>19</v>
      </c>
      <c r="B22" s="7">
        <v>7565</v>
      </c>
      <c r="C22" s="7">
        <v>8754</v>
      </c>
      <c r="D22" s="7">
        <v>11251</v>
      </c>
      <c r="E22" s="7">
        <v>13429</v>
      </c>
      <c r="F22" s="7">
        <v>14370</v>
      </c>
      <c r="G22" s="7">
        <v>15347</v>
      </c>
      <c r="H22" s="7">
        <v>17422</v>
      </c>
      <c r="I22" s="7">
        <v>17439</v>
      </c>
      <c r="J22" s="7">
        <v>18377</v>
      </c>
      <c r="K22" s="7">
        <v>17808</v>
      </c>
      <c r="L22" s="26">
        <v>-3.0962616313870598E-2</v>
      </c>
      <c r="M22" s="26">
        <v>1.3539986781229345</v>
      </c>
      <c r="N22" s="3"/>
    </row>
    <row r="23" spans="1:14" x14ac:dyDescent="0.25">
      <c r="A23" s="6" t="s">
        <v>39</v>
      </c>
      <c r="B23" s="7">
        <v>16951</v>
      </c>
      <c r="C23" s="7">
        <v>16619</v>
      </c>
      <c r="D23" s="7">
        <v>16955</v>
      </c>
      <c r="E23" s="7">
        <v>18002</v>
      </c>
      <c r="F23" s="7">
        <v>18144</v>
      </c>
      <c r="G23" s="7">
        <v>19277</v>
      </c>
      <c r="H23" s="7">
        <v>21068</v>
      </c>
      <c r="I23" s="7">
        <v>19632</v>
      </c>
      <c r="J23" s="7">
        <v>18554</v>
      </c>
      <c r="K23" s="7">
        <v>18546</v>
      </c>
      <c r="L23" s="26">
        <v>-4.3117387086342567E-4</v>
      </c>
      <c r="M23" s="26">
        <v>9.4094743672939643E-2</v>
      </c>
      <c r="N23" s="3"/>
    </row>
    <row r="24" spans="1:14" x14ac:dyDescent="0.25">
      <c r="A24" s="6" t="s">
        <v>37</v>
      </c>
      <c r="B24" s="7">
        <v>10790</v>
      </c>
      <c r="C24" s="7">
        <v>11949</v>
      </c>
      <c r="D24" s="7">
        <v>12960</v>
      </c>
      <c r="E24" s="7">
        <v>12672</v>
      </c>
      <c r="F24" s="7">
        <v>12979</v>
      </c>
      <c r="G24" s="7">
        <v>13565</v>
      </c>
      <c r="H24" s="7">
        <v>14584</v>
      </c>
      <c r="I24" s="7">
        <v>15003</v>
      </c>
      <c r="J24" s="7">
        <v>16362</v>
      </c>
      <c r="K24" s="7">
        <v>16781</v>
      </c>
      <c r="L24" s="26">
        <v>2.5608116367192273E-2</v>
      </c>
      <c r="M24" s="26">
        <v>0.55523632993512506</v>
      </c>
      <c r="N24" s="3"/>
    </row>
    <row r="25" spans="1:14" x14ac:dyDescent="0.25">
      <c r="A25" s="6" t="s">
        <v>36</v>
      </c>
      <c r="B25" s="7">
        <v>27184</v>
      </c>
      <c r="C25" s="7">
        <v>29717</v>
      </c>
      <c r="D25" s="7">
        <v>32409</v>
      </c>
      <c r="E25" s="7">
        <v>34732</v>
      </c>
      <c r="F25" s="7">
        <v>34801</v>
      </c>
      <c r="G25" s="7">
        <v>38521</v>
      </c>
      <c r="H25" s="7">
        <v>41706</v>
      </c>
      <c r="I25" s="7">
        <v>40774</v>
      </c>
      <c r="J25" s="7">
        <v>40310</v>
      </c>
      <c r="K25" s="7">
        <v>40462</v>
      </c>
      <c r="L25" s="26">
        <v>3.7707764822624661E-3</v>
      </c>
      <c r="M25" s="26">
        <v>0.48844908769864626</v>
      </c>
      <c r="N25" s="3"/>
    </row>
    <row r="26" spans="1:14" x14ac:dyDescent="0.25">
      <c r="A26" s="6" t="s">
        <v>18</v>
      </c>
      <c r="B26" s="7">
        <v>24199</v>
      </c>
      <c r="C26" s="7">
        <v>26282</v>
      </c>
      <c r="D26" s="7">
        <v>26144</v>
      </c>
      <c r="E26" s="7">
        <v>27858</v>
      </c>
      <c r="F26" s="7">
        <v>28888</v>
      </c>
      <c r="G26" s="7">
        <v>29886</v>
      </c>
      <c r="H26" s="7">
        <v>31386</v>
      </c>
      <c r="I26" s="7">
        <v>32894</v>
      </c>
      <c r="J26" s="7">
        <v>34916</v>
      </c>
      <c r="K26" s="7">
        <v>36020</v>
      </c>
      <c r="L26" s="26">
        <v>3.1618742123954637E-2</v>
      </c>
      <c r="M26" s="26">
        <v>0.48849125996942022</v>
      </c>
      <c r="N26" s="3"/>
    </row>
    <row r="27" spans="1:14" x14ac:dyDescent="0.25">
      <c r="A27" s="6" t="s">
        <v>40</v>
      </c>
      <c r="B27" s="7">
        <v>14445</v>
      </c>
      <c r="C27" s="7">
        <v>17986</v>
      </c>
      <c r="D27" s="7">
        <v>20546</v>
      </c>
      <c r="E27" s="7">
        <v>23428</v>
      </c>
      <c r="F27" s="7">
        <v>27112</v>
      </c>
      <c r="G27" s="7">
        <v>31880</v>
      </c>
      <c r="H27" s="7">
        <v>35882</v>
      </c>
      <c r="I27" s="7">
        <v>34401</v>
      </c>
      <c r="J27" s="7">
        <v>33817</v>
      </c>
      <c r="K27" s="7">
        <v>33511</v>
      </c>
      <c r="L27" s="26">
        <v>-9.0487033149007894E-3</v>
      </c>
      <c r="M27" s="26">
        <v>1.3199030806507441</v>
      </c>
      <c r="N27" s="3"/>
    </row>
    <row r="28" spans="1:14" x14ac:dyDescent="0.25">
      <c r="A28" s="6" t="s">
        <v>15</v>
      </c>
      <c r="B28" s="7">
        <v>3569</v>
      </c>
      <c r="C28" s="7">
        <v>3728</v>
      </c>
      <c r="D28" s="7">
        <v>3898</v>
      </c>
      <c r="E28" s="7">
        <v>4343</v>
      </c>
      <c r="F28" s="7">
        <v>4404</v>
      </c>
      <c r="G28" s="7">
        <v>4590</v>
      </c>
      <c r="H28" s="7">
        <v>4565</v>
      </c>
      <c r="I28" s="7">
        <v>4719</v>
      </c>
      <c r="J28" s="7">
        <v>4407</v>
      </c>
      <c r="K28" s="7">
        <v>4663</v>
      </c>
      <c r="L28" s="26">
        <v>5.8089403222146584E-2</v>
      </c>
      <c r="M28" s="26">
        <v>0.30652843933875035</v>
      </c>
      <c r="N28" s="3"/>
    </row>
    <row r="29" spans="1:14" x14ac:dyDescent="0.25">
      <c r="A29" s="12" t="s">
        <v>23</v>
      </c>
      <c r="B29" s="16">
        <v>203412</v>
      </c>
      <c r="C29" s="16">
        <v>216900</v>
      </c>
      <c r="D29" s="16">
        <v>231620</v>
      </c>
      <c r="E29" s="16">
        <v>247808</v>
      </c>
      <c r="F29" s="16">
        <v>258304</v>
      </c>
      <c r="G29" s="16">
        <v>276081</v>
      </c>
      <c r="H29" s="16">
        <v>297241</v>
      </c>
      <c r="I29" s="16">
        <v>299042</v>
      </c>
      <c r="J29" s="16">
        <v>302831</v>
      </c>
      <c r="K29" s="16">
        <v>306679</v>
      </c>
      <c r="L29" s="25">
        <v>1.2706757234232955E-2</v>
      </c>
      <c r="M29" s="25">
        <v>0.50767408019192573</v>
      </c>
    </row>
    <row r="101" spans="1:1" x14ac:dyDescent="0.25">
      <c r="A101" t="s">
        <v>43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7CDFB-CD24-4FEF-896F-7B929C7DF055}">
  <sheetPr>
    <tabColor rgb="FF00B050"/>
  </sheetPr>
  <dimension ref="A1:M29"/>
  <sheetViews>
    <sheetView workbookViewId="0">
      <selection sqref="A1:XFD35"/>
    </sheetView>
  </sheetViews>
  <sheetFormatPr defaultRowHeight="15" x14ac:dyDescent="0.25"/>
  <cols>
    <col min="1" max="1" width="36.42578125" customWidth="1"/>
    <col min="2" max="11" width="9.140625" customWidth="1"/>
    <col min="12" max="12" width="12.140625" customWidth="1"/>
    <col min="13" max="13" width="12.5703125" customWidth="1"/>
  </cols>
  <sheetData>
    <row r="1" spans="1:13" x14ac:dyDescent="0.25">
      <c r="A1" s="1" t="s">
        <v>70</v>
      </c>
    </row>
    <row r="2" spans="1:13" ht="30" x14ac:dyDescent="0.25">
      <c r="A2" s="5" t="s">
        <v>45</v>
      </c>
      <c r="B2" s="28" t="s">
        <v>0</v>
      </c>
      <c r="C2" s="28" t="s">
        <v>50</v>
      </c>
      <c r="D2" s="28" t="s">
        <v>51</v>
      </c>
      <c r="E2" s="28" t="s">
        <v>52</v>
      </c>
      <c r="F2" s="28" t="s">
        <v>22</v>
      </c>
      <c r="G2" s="28" t="s">
        <v>55</v>
      </c>
      <c r="H2" s="28" t="s">
        <v>56</v>
      </c>
      <c r="I2" s="28" t="s">
        <v>58</v>
      </c>
      <c r="J2" s="28" t="s">
        <v>59</v>
      </c>
      <c r="K2" s="28" t="s">
        <v>62</v>
      </c>
      <c r="L2" s="23" t="s">
        <v>60</v>
      </c>
      <c r="M2" s="23" t="s">
        <v>61</v>
      </c>
    </row>
    <row r="3" spans="1:13" x14ac:dyDescent="0.25">
      <c r="A3" s="12" t="s">
        <v>25</v>
      </c>
      <c r="B3" s="16">
        <v>11941</v>
      </c>
      <c r="C3" s="16">
        <v>12809</v>
      </c>
      <c r="D3" s="16">
        <v>13360</v>
      </c>
      <c r="E3" s="16">
        <v>13197</v>
      </c>
      <c r="F3" s="16">
        <v>12892</v>
      </c>
      <c r="G3" s="16">
        <v>12549</v>
      </c>
      <c r="H3" s="16">
        <v>12548</v>
      </c>
      <c r="I3" s="16">
        <v>11069</v>
      </c>
      <c r="J3" s="16">
        <v>10418</v>
      </c>
      <c r="K3" s="16">
        <v>11600</v>
      </c>
      <c r="L3" s="33">
        <v>0.11345747744288731</v>
      </c>
      <c r="M3" s="33">
        <v>-2.8557072272004019E-2</v>
      </c>
    </row>
    <row r="4" spans="1:13" x14ac:dyDescent="0.25">
      <c r="A4" s="6" t="s">
        <v>10</v>
      </c>
      <c r="B4" s="7">
        <v>82</v>
      </c>
      <c r="C4" s="7">
        <v>79</v>
      </c>
      <c r="D4" s="7">
        <v>74</v>
      </c>
      <c r="E4" s="7">
        <v>102</v>
      </c>
      <c r="F4" s="7">
        <v>211</v>
      </c>
      <c r="G4" s="7">
        <v>84</v>
      </c>
      <c r="H4" s="7">
        <v>96</v>
      </c>
      <c r="I4" s="7">
        <v>104</v>
      </c>
      <c r="J4" s="7">
        <v>83</v>
      </c>
      <c r="K4" s="7">
        <v>56</v>
      </c>
      <c r="L4" s="34">
        <v>-0.3253012048192771</v>
      </c>
      <c r="M4" s="34">
        <v>-0.31707317073170732</v>
      </c>
    </row>
    <row r="5" spans="1:13" x14ac:dyDescent="0.25">
      <c r="A5" s="6" t="s">
        <v>7</v>
      </c>
      <c r="B5" s="7">
        <v>3402</v>
      </c>
      <c r="C5" s="7">
        <v>3596</v>
      </c>
      <c r="D5" s="7">
        <v>3638</v>
      </c>
      <c r="E5" s="7">
        <v>4186</v>
      </c>
      <c r="F5" s="7">
        <v>4591</v>
      </c>
      <c r="G5" s="7">
        <v>4462</v>
      </c>
      <c r="H5" s="7">
        <v>3631</v>
      </c>
      <c r="I5" s="7">
        <v>3539</v>
      </c>
      <c r="J5" s="7">
        <v>3363</v>
      </c>
      <c r="K5" s="7">
        <v>3882</v>
      </c>
      <c r="L5" s="34">
        <v>0.15432649420160571</v>
      </c>
      <c r="M5" s="34">
        <v>0.14109347442680775</v>
      </c>
    </row>
    <row r="6" spans="1:13" x14ac:dyDescent="0.25">
      <c r="A6" s="6" t="s">
        <v>34</v>
      </c>
      <c r="B6" s="7">
        <v>1563</v>
      </c>
      <c r="C6" s="7">
        <v>1561</v>
      </c>
      <c r="D6" s="7">
        <v>1388</v>
      </c>
      <c r="E6" s="7">
        <v>1034</v>
      </c>
      <c r="F6" s="7">
        <v>1440</v>
      </c>
      <c r="G6" s="7">
        <v>857</v>
      </c>
      <c r="H6" s="7">
        <v>1205</v>
      </c>
      <c r="I6" s="7">
        <v>692</v>
      </c>
      <c r="J6" s="7">
        <v>755</v>
      </c>
      <c r="K6" s="7">
        <v>814</v>
      </c>
      <c r="L6" s="34">
        <v>7.8145695364238404E-2</v>
      </c>
      <c r="M6" s="34">
        <v>-0.47920665387076133</v>
      </c>
    </row>
    <row r="7" spans="1:13" x14ac:dyDescent="0.25">
      <c r="A7" s="6" t="s">
        <v>38</v>
      </c>
      <c r="B7" s="7">
        <v>292</v>
      </c>
      <c r="C7" s="7">
        <v>238</v>
      </c>
      <c r="D7" s="7">
        <v>265</v>
      </c>
      <c r="E7" s="7">
        <v>252</v>
      </c>
      <c r="F7" s="7">
        <v>118</v>
      </c>
      <c r="G7" s="7">
        <v>147</v>
      </c>
      <c r="H7" s="7">
        <v>275</v>
      </c>
      <c r="I7" s="7">
        <v>295</v>
      </c>
      <c r="J7" s="7">
        <v>247</v>
      </c>
      <c r="K7" s="7">
        <v>222</v>
      </c>
      <c r="L7" s="34">
        <v>-0.10121457489878542</v>
      </c>
      <c r="M7" s="34">
        <v>-0.23972602739726026</v>
      </c>
    </row>
    <row r="8" spans="1:13" x14ac:dyDescent="0.25">
      <c r="A8" s="6" t="s">
        <v>42</v>
      </c>
      <c r="B8" s="7">
        <v>79</v>
      </c>
      <c r="C8" s="7">
        <v>102</v>
      </c>
      <c r="D8" s="7">
        <v>128</v>
      </c>
      <c r="E8" s="7">
        <v>141</v>
      </c>
      <c r="F8" s="7">
        <v>133</v>
      </c>
      <c r="G8" s="7">
        <v>160</v>
      </c>
      <c r="H8" s="7">
        <v>177</v>
      </c>
      <c r="I8" s="7">
        <v>183</v>
      </c>
      <c r="J8" s="7">
        <v>90</v>
      </c>
      <c r="K8" s="7">
        <v>86</v>
      </c>
      <c r="L8" s="34">
        <v>-4.4444444444444446E-2</v>
      </c>
      <c r="M8" s="34">
        <v>8.8607594936708861E-2</v>
      </c>
    </row>
    <row r="9" spans="1:13" x14ac:dyDescent="0.25">
      <c r="A9" s="6" t="s">
        <v>30</v>
      </c>
      <c r="B9" s="7">
        <v>1217</v>
      </c>
      <c r="C9" s="7">
        <v>1324</v>
      </c>
      <c r="D9" s="7">
        <v>1359</v>
      </c>
      <c r="E9" s="7">
        <v>1197</v>
      </c>
      <c r="F9" s="7">
        <v>1372</v>
      </c>
      <c r="G9" s="7">
        <v>1189</v>
      </c>
      <c r="H9" s="7">
        <v>1506</v>
      </c>
      <c r="I9" s="7">
        <v>1456</v>
      </c>
      <c r="J9" s="7">
        <v>1516</v>
      </c>
      <c r="K9" s="7">
        <v>1242</v>
      </c>
      <c r="L9" s="34">
        <v>-0.18073878627968337</v>
      </c>
      <c r="M9" s="34">
        <v>2.0542317173377157E-2</v>
      </c>
    </row>
    <row r="10" spans="1:13" x14ac:dyDescent="0.25">
      <c r="A10" s="6" t="s">
        <v>9</v>
      </c>
      <c r="B10" s="7">
        <v>383</v>
      </c>
      <c r="C10" s="7">
        <v>542</v>
      </c>
      <c r="D10" s="7">
        <v>590</v>
      </c>
      <c r="E10" s="7">
        <v>356</v>
      </c>
      <c r="F10" s="7">
        <v>88</v>
      </c>
      <c r="G10" s="7">
        <v>191</v>
      </c>
      <c r="H10" s="7">
        <v>320</v>
      </c>
      <c r="I10" s="7">
        <v>312</v>
      </c>
      <c r="J10" s="7">
        <v>163</v>
      </c>
      <c r="K10" s="7">
        <v>146</v>
      </c>
      <c r="L10" s="34">
        <v>-0.10429447852760736</v>
      </c>
      <c r="M10" s="34">
        <v>-0.61879895561357701</v>
      </c>
    </row>
    <row r="11" spans="1:13" x14ac:dyDescent="0.25">
      <c r="A11" s="6" t="s">
        <v>33</v>
      </c>
      <c r="B11" s="7">
        <v>3535</v>
      </c>
      <c r="C11" s="7">
        <v>3914</v>
      </c>
      <c r="D11" s="7">
        <v>4294</v>
      </c>
      <c r="E11" s="7">
        <v>4685</v>
      </c>
      <c r="F11" s="7">
        <v>3871</v>
      </c>
      <c r="G11" s="7">
        <v>4027</v>
      </c>
      <c r="H11" s="7">
        <v>4174</v>
      </c>
      <c r="I11" s="7">
        <v>3835</v>
      </c>
      <c r="J11" s="7">
        <v>3674</v>
      </c>
      <c r="K11" s="7">
        <v>4299</v>
      </c>
      <c r="L11" s="34">
        <v>0.17011431682090364</v>
      </c>
      <c r="M11" s="34">
        <v>0.21612446958981613</v>
      </c>
    </row>
    <row r="12" spans="1:13" x14ac:dyDescent="0.25">
      <c r="A12" s="6" t="s">
        <v>13</v>
      </c>
      <c r="B12" s="7">
        <v>355</v>
      </c>
      <c r="C12" s="7">
        <v>375</v>
      </c>
      <c r="D12" s="7">
        <v>354</v>
      </c>
      <c r="E12" s="7">
        <v>281</v>
      </c>
      <c r="F12" s="7">
        <v>305</v>
      </c>
      <c r="G12" s="7">
        <v>384</v>
      </c>
      <c r="H12" s="7">
        <v>145</v>
      </c>
      <c r="I12" s="7">
        <v>138</v>
      </c>
      <c r="J12" s="7">
        <v>104</v>
      </c>
      <c r="K12" s="7">
        <v>185</v>
      </c>
      <c r="L12" s="34">
        <v>0.77884615384615385</v>
      </c>
      <c r="M12" s="34">
        <v>-0.47887323943661969</v>
      </c>
    </row>
    <row r="13" spans="1:13" x14ac:dyDescent="0.25">
      <c r="A13" s="6" t="s">
        <v>32</v>
      </c>
      <c r="B13" s="7">
        <v>268</v>
      </c>
      <c r="C13" s="7">
        <v>350</v>
      </c>
      <c r="D13" s="7">
        <v>330</v>
      </c>
      <c r="E13" s="7">
        <v>286</v>
      </c>
      <c r="F13" s="7">
        <v>184</v>
      </c>
      <c r="G13" s="7">
        <v>313</v>
      </c>
      <c r="H13" s="7">
        <v>291</v>
      </c>
      <c r="I13" s="7">
        <v>12</v>
      </c>
      <c r="J13" s="7">
        <v>18</v>
      </c>
      <c r="K13" s="7">
        <v>20</v>
      </c>
      <c r="L13" s="34">
        <v>0.1111111111111111</v>
      </c>
      <c r="M13" s="34">
        <v>-0.92537313432835822</v>
      </c>
    </row>
    <row r="14" spans="1:13" x14ac:dyDescent="0.25">
      <c r="A14" s="6" t="s">
        <v>16</v>
      </c>
      <c r="B14" s="7">
        <v>31</v>
      </c>
      <c r="C14" s="7">
        <v>20</v>
      </c>
      <c r="D14" s="7">
        <v>31</v>
      </c>
      <c r="E14" s="7">
        <v>14</v>
      </c>
      <c r="F14" s="7">
        <v>11</v>
      </c>
      <c r="G14" s="7">
        <v>24</v>
      </c>
      <c r="H14" s="7">
        <v>32</v>
      </c>
      <c r="I14" s="7">
        <v>23</v>
      </c>
      <c r="J14" s="7">
        <v>24</v>
      </c>
      <c r="K14" s="7">
        <v>29</v>
      </c>
      <c r="L14" s="34">
        <v>0.20833333333333334</v>
      </c>
      <c r="M14" s="34">
        <v>-6.4516129032258063E-2</v>
      </c>
    </row>
    <row r="15" spans="1:13" x14ac:dyDescent="0.25">
      <c r="A15" s="6" t="s">
        <v>6</v>
      </c>
      <c r="B15" s="7">
        <v>416</v>
      </c>
      <c r="C15" s="7">
        <v>387</v>
      </c>
      <c r="D15" s="7">
        <v>540</v>
      </c>
      <c r="E15" s="7">
        <v>411</v>
      </c>
      <c r="F15" s="7">
        <v>373</v>
      </c>
      <c r="G15" s="7">
        <v>435</v>
      </c>
      <c r="H15" s="7">
        <v>511</v>
      </c>
      <c r="I15" s="7">
        <v>315</v>
      </c>
      <c r="J15" s="7">
        <v>269</v>
      </c>
      <c r="K15" s="7">
        <v>467</v>
      </c>
      <c r="L15" s="34">
        <v>0.73605947955390338</v>
      </c>
      <c r="M15" s="34">
        <v>0.12259615384615384</v>
      </c>
    </row>
    <row r="16" spans="1:13" x14ac:dyDescent="0.25">
      <c r="A16" s="6" t="s">
        <v>35</v>
      </c>
      <c r="B16" s="7">
        <v>15</v>
      </c>
      <c r="C16" s="7">
        <v>16</v>
      </c>
      <c r="D16" s="7">
        <v>13</v>
      </c>
      <c r="E16" s="7">
        <v>17</v>
      </c>
      <c r="F16" s="7">
        <v>14</v>
      </c>
      <c r="G16" s="7">
        <v>138</v>
      </c>
      <c r="H16" s="7">
        <v>9</v>
      </c>
      <c r="I16" s="7">
        <v>7</v>
      </c>
      <c r="J16" s="7">
        <v>3</v>
      </c>
      <c r="K16" s="7">
        <v>3</v>
      </c>
      <c r="L16" s="34">
        <v>0</v>
      </c>
      <c r="M16" s="34">
        <v>-0.8</v>
      </c>
    </row>
    <row r="17" spans="1:13" x14ac:dyDescent="0.25">
      <c r="A17" s="6" t="s">
        <v>5</v>
      </c>
      <c r="B17" s="7">
        <v>279</v>
      </c>
      <c r="C17" s="7">
        <v>286</v>
      </c>
      <c r="D17" s="7">
        <v>337</v>
      </c>
      <c r="E17" s="7">
        <v>220</v>
      </c>
      <c r="F17" s="7">
        <v>167</v>
      </c>
      <c r="G17" s="7">
        <v>98</v>
      </c>
      <c r="H17" s="7">
        <v>169</v>
      </c>
      <c r="I17" s="7">
        <v>137</v>
      </c>
      <c r="J17" s="7">
        <v>100</v>
      </c>
      <c r="K17" s="7">
        <v>124</v>
      </c>
      <c r="L17" s="34">
        <v>0.24</v>
      </c>
      <c r="M17" s="34">
        <v>-0.55555555555555558</v>
      </c>
    </row>
    <row r="18" spans="1:13" x14ac:dyDescent="0.25">
      <c r="A18" s="6" t="s">
        <v>21</v>
      </c>
      <c r="B18" s="7">
        <v>24</v>
      </c>
      <c r="C18" s="7">
        <v>19</v>
      </c>
      <c r="D18" s="7">
        <v>19</v>
      </c>
      <c r="E18" s="7">
        <v>15</v>
      </c>
      <c r="F18" s="7">
        <v>14</v>
      </c>
      <c r="G18" s="7">
        <v>40</v>
      </c>
      <c r="H18" s="7">
        <v>7</v>
      </c>
      <c r="I18" s="7">
        <v>21</v>
      </c>
      <c r="J18" s="7">
        <v>9</v>
      </c>
      <c r="K18" s="7">
        <v>25</v>
      </c>
      <c r="L18" s="34">
        <v>1.7777777777777777</v>
      </c>
      <c r="M18" s="34">
        <v>4.1666666666666664E-2</v>
      </c>
    </row>
    <row r="19" spans="1:13" x14ac:dyDescent="0.25">
      <c r="A19" s="12" t="s">
        <v>20</v>
      </c>
      <c r="B19" s="16">
        <v>0</v>
      </c>
      <c r="C19" s="16">
        <v>1</v>
      </c>
      <c r="D19" s="16">
        <v>1</v>
      </c>
      <c r="E19" s="16">
        <v>3</v>
      </c>
      <c r="F19" s="16">
        <v>3</v>
      </c>
      <c r="G19" s="16">
        <v>1</v>
      </c>
      <c r="H19" s="16">
        <v>117</v>
      </c>
      <c r="I19" s="16">
        <v>59</v>
      </c>
      <c r="J19" s="16">
        <v>81</v>
      </c>
      <c r="K19" s="16">
        <v>78</v>
      </c>
      <c r="L19" s="33">
        <v>-3.7037037037037035E-2</v>
      </c>
      <c r="M19" s="33" t="e">
        <v>#DIV/0!</v>
      </c>
    </row>
    <row r="20" spans="1:13" x14ac:dyDescent="0.25">
      <c r="A20" s="6" t="s">
        <v>54</v>
      </c>
      <c r="B20" s="7">
        <v>0</v>
      </c>
      <c r="C20" s="7">
        <v>1</v>
      </c>
      <c r="D20" s="7">
        <v>1</v>
      </c>
      <c r="E20" s="7">
        <v>3</v>
      </c>
      <c r="F20" s="7">
        <v>3</v>
      </c>
      <c r="G20" s="7">
        <v>1</v>
      </c>
      <c r="H20" s="7">
        <v>117</v>
      </c>
      <c r="I20" s="7">
        <v>59</v>
      </c>
      <c r="J20" s="7">
        <v>81</v>
      </c>
      <c r="K20" s="7">
        <v>78</v>
      </c>
      <c r="L20" s="34">
        <v>-3.7037037037037035E-2</v>
      </c>
      <c r="M20" s="34" t="e">
        <v>#DIV/0!</v>
      </c>
    </row>
    <row r="21" spans="1:13" x14ac:dyDescent="0.25">
      <c r="A21" s="12" t="s">
        <v>3</v>
      </c>
      <c r="B21" s="16">
        <v>9339</v>
      </c>
      <c r="C21" s="16">
        <v>7943</v>
      </c>
      <c r="D21" s="16">
        <v>9181</v>
      </c>
      <c r="E21" s="16">
        <v>9792</v>
      </c>
      <c r="F21" s="16">
        <v>9489</v>
      </c>
      <c r="G21" s="16">
        <v>8653</v>
      </c>
      <c r="H21" s="16">
        <v>9084</v>
      </c>
      <c r="I21" s="16">
        <v>7983</v>
      </c>
      <c r="J21" s="16">
        <v>7369</v>
      </c>
      <c r="K21" s="16">
        <v>6931</v>
      </c>
      <c r="L21" s="33">
        <v>-5.9438186999592892E-2</v>
      </c>
      <c r="M21" s="33">
        <v>-0.25784345218974192</v>
      </c>
    </row>
    <row r="22" spans="1:13" x14ac:dyDescent="0.25">
      <c r="A22" s="6" t="s">
        <v>19</v>
      </c>
      <c r="B22" s="7">
        <v>810</v>
      </c>
      <c r="C22" s="7">
        <v>910</v>
      </c>
      <c r="D22" s="7">
        <v>1190</v>
      </c>
      <c r="E22" s="7">
        <v>1009</v>
      </c>
      <c r="F22" s="7">
        <v>1045</v>
      </c>
      <c r="G22" s="7">
        <v>1003</v>
      </c>
      <c r="H22" s="7">
        <v>1281</v>
      </c>
      <c r="I22" s="7">
        <v>1469</v>
      </c>
      <c r="J22" s="7">
        <v>1351</v>
      </c>
      <c r="K22" s="7">
        <v>1073</v>
      </c>
      <c r="L22" s="34">
        <v>-0.20577350111028866</v>
      </c>
      <c r="M22" s="34">
        <v>0.32469135802469135</v>
      </c>
    </row>
    <row r="23" spans="1:13" x14ac:dyDescent="0.25">
      <c r="A23" s="6" t="s">
        <v>39</v>
      </c>
      <c r="B23" s="7">
        <v>1756</v>
      </c>
      <c r="C23" s="7">
        <v>1679</v>
      </c>
      <c r="D23" s="7">
        <v>1644</v>
      </c>
      <c r="E23" s="7">
        <v>1764</v>
      </c>
      <c r="F23" s="7">
        <v>1078</v>
      </c>
      <c r="G23" s="7">
        <v>877</v>
      </c>
      <c r="H23" s="7">
        <v>891</v>
      </c>
      <c r="I23" s="7">
        <v>630</v>
      </c>
      <c r="J23" s="7">
        <v>786</v>
      </c>
      <c r="K23" s="7">
        <v>718</v>
      </c>
      <c r="L23" s="34">
        <v>-8.6513994910941472E-2</v>
      </c>
      <c r="M23" s="34">
        <v>-0.59111617312072895</v>
      </c>
    </row>
    <row r="24" spans="1:13" x14ac:dyDescent="0.25">
      <c r="A24" s="6" t="s">
        <v>37</v>
      </c>
      <c r="B24" s="7">
        <v>1073</v>
      </c>
      <c r="C24" s="7">
        <v>880</v>
      </c>
      <c r="D24" s="7">
        <v>1091</v>
      </c>
      <c r="E24" s="7">
        <v>1255</v>
      </c>
      <c r="F24" s="7">
        <v>1062</v>
      </c>
      <c r="G24" s="7">
        <v>1099</v>
      </c>
      <c r="H24" s="7">
        <v>1047</v>
      </c>
      <c r="I24" s="7">
        <v>681</v>
      </c>
      <c r="J24" s="7">
        <v>578</v>
      </c>
      <c r="K24" s="7">
        <v>505</v>
      </c>
      <c r="L24" s="34">
        <v>-0.12629757785467127</v>
      </c>
      <c r="M24" s="34">
        <v>-0.52935694315004655</v>
      </c>
    </row>
    <row r="25" spans="1:13" x14ac:dyDescent="0.25">
      <c r="A25" s="6" t="s">
        <v>36</v>
      </c>
      <c r="B25" s="7">
        <v>1936</v>
      </c>
      <c r="C25" s="7">
        <v>1342</v>
      </c>
      <c r="D25" s="7">
        <v>1511</v>
      </c>
      <c r="E25" s="7">
        <v>1444</v>
      </c>
      <c r="F25" s="7">
        <v>1676</v>
      </c>
      <c r="G25" s="7">
        <v>1669</v>
      </c>
      <c r="H25" s="7">
        <v>1919</v>
      </c>
      <c r="I25" s="7">
        <v>1640</v>
      </c>
      <c r="J25" s="7">
        <v>1432</v>
      </c>
      <c r="K25" s="7">
        <v>1405</v>
      </c>
      <c r="L25" s="34">
        <v>-1.8854748603351956E-2</v>
      </c>
      <c r="M25" s="34">
        <v>-0.27427685950413222</v>
      </c>
    </row>
    <row r="26" spans="1:13" x14ac:dyDescent="0.25">
      <c r="A26" s="6" t="s">
        <v>18</v>
      </c>
      <c r="B26" s="7">
        <v>1876</v>
      </c>
      <c r="C26" s="7">
        <v>1641</v>
      </c>
      <c r="D26" s="7">
        <v>1995</v>
      </c>
      <c r="E26" s="7">
        <v>2360</v>
      </c>
      <c r="F26" s="7">
        <v>2294</v>
      </c>
      <c r="G26" s="7">
        <v>1921</v>
      </c>
      <c r="H26" s="7">
        <v>1857</v>
      </c>
      <c r="I26" s="7">
        <v>1515</v>
      </c>
      <c r="J26" s="7">
        <v>1749</v>
      </c>
      <c r="K26" s="7">
        <v>1687</v>
      </c>
      <c r="L26" s="34">
        <v>-3.5448827901658091E-2</v>
      </c>
      <c r="M26" s="34">
        <v>-0.10074626865671642</v>
      </c>
    </row>
    <row r="27" spans="1:13" x14ac:dyDescent="0.25">
      <c r="A27" s="6" t="s">
        <v>40</v>
      </c>
      <c r="B27" s="7">
        <v>1547</v>
      </c>
      <c r="C27" s="7">
        <v>1054</v>
      </c>
      <c r="D27" s="7">
        <v>1142</v>
      </c>
      <c r="E27" s="7">
        <v>1245</v>
      </c>
      <c r="F27" s="7">
        <v>1689</v>
      </c>
      <c r="G27" s="7">
        <v>1270</v>
      </c>
      <c r="H27" s="7">
        <v>1225</v>
      </c>
      <c r="I27" s="7">
        <v>1232</v>
      </c>
      <c r="J27" s="7">
        <v>972</v>
      </c>
      <c r="K27" s="7">
        <v>1060</v>
      </c>
      <c r="L27" s="34">
        <v>9.0534979423868317E-2</v>
      </c>
      <c r="M27" s="34">
        <v>-0.31480284421460891</v>
      </c>
    </row>
    <row r="28" spans="1:13" x14ac:dyDescent="0.25">
      <c r="A28" s="6" t="s">
        <v>15</v>
      </c>
      <c r="B28" s="7">
        <v>341</v>
      </c>
      <c r="C28" s="7">
        <v>437</v>
      </c>
      <c r="D28" s="7">
        <v>608</v>
      </c>
      <c r="E28" s="7">
        <v>715</v>
      </c>
      <c r="F28" s="7">
        <v>645</v>
      </c>
      <c r="G28" s="7">
        <v>814</v>
      </c>
      <c r="H28" s="7">
        <v>864</v>
      </c>
      <c r="I28" s="7">
        <v>816</v>
      </c>
      <c r="J28" s="7">
        <v>501</v>
      </c>
      <c r="K28" s="7">
        <v>483</v>
      </c>
      <c r="L28" s="34">
        <v>-3.5928143712574849E-2</v>
      </c>
      <c r="M28" s="34">
        <v>0.41642228739002934</v>
      </c>
    </row>
    <row r="29" spans="1:13" x14ac:dyDescent="0.25">
      <c r="A29" s="12" t="s">
        <v>23</v>
      </c>
      <c r="B29" s="16">
        <v>21280</v>
      </c>
      <c r="C29" s="16">
        <v>20753</v>
      </c>
      <c r="D29" s="16">
        <v>22542</v>
      </c>
      <c r="E29" s="16">
        <v>22992</v>
      </c>
      <c r="F29" s="16">
        <v>22384</v>
      </c>
      <c r="G29" s="16">
        <v>21203</v>
      </c>
      <c r="H29" s="16">
        <v>21749</v>
      </c>
      <c r="I29" s="16">
        <v>19111</v>
      </c>
      <c r="J29" s="16">
        <v>17868</v>
      </c>
      <c r="K29" s="16">
        <v>18609</v>
      </c>
      <c r="L29" s="33">
        <v>4.1470785762256546E-2</v>
      </c>
      <c r="M29" s="33">
        <v>-0.12551691729323308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Docs_FileStatus xmlns="686e8f58-e034-4b58-b143-26fac44640d8">Live</eDocs_FileStatus>
    <TaxCatchAll xmlns="686e8f58-e034-4b58-b143-26fac44640d8">
      <Value>9</Value>
      <Value>12</Value>
      <Value>16</Value>
      <Value>1</Value>
    </TaxCatchAll>
    <h1f8bb4843d6459a8b809123185593c7 xmlns="686e8f58-e034-4b58-b143-26fac44640d8">
      <Terms xmlns="http://schemas.microsoft.com/office/infopath/2007/PartnerControls">
        <TermInfo xmlns="http://schemas.microsoft.com/office/infopath/2007/PartnerControls">
          <TermName xmlns="http://schemas.microsoft.com/office/infopath/2007/PartnerControls">128</TermName>
          <TermId xmlns="http://schemas.microsoft.com/office/infopath/2007/PartnerControls">fe2c4814-751d-4f31-9678-f45c4f3a22b8</TermId>
        </TermInfo>
      </Terms>
    </h1f8bb4843d6459a8b809123185593c7>
    <m02c691f3efa402dab5cbaa8c240a9e7 xmlns="686e8f58-e034-4b58-b143-26fac44640d8">
      <Terms xmlns="http://schemas.microsoft.com/office/infopath/2007/PartnerControls">
        <TermInfo xmlns="http://schemas.microsoft.com/office/infopath/2007/PartnerControls">
          <TermName xmlns="http://schemas.microsoft.com/office/infopath/2007/PartnerControls">Surveys</TermName>
          <TermId xmlns="http://schemas.microsoft.com/office/infopath/2007/PartnerControls">85551604-f6fb-4b09-876c-35bc864d2fe8</TermId>
        </TermInfo>
      </Terms>
    </m02c691f3efa402dab5cbaa8c240a9e7>
    <fbaa881fc4ae443f9fdafbdd527793df xmlns="686e8f58-e034-4b58-b143-26fac44640d8">
      <Terms xmlns="http://schemas.microsoft.com/office/infopath/2007/PartnerControls"/>
    </fbaa881fc4ae443f9fdafbdd527793df>
    <eDocs_eFileName xmlns="686e8f58-e034-4b58-b143-26fac44640d8">ENT128-004-2024</eDocs_eFileName>
    <mbbd3fafa5ab4e5eb8a6a5e099cef439 xmlns="686e8f58-e034-4b58-b143-26fac44640d8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Restricted</TermName>
          <TermId xmlns="http://schemas.microsoft.com/office/infopath/2007/PartnerControls">eda6ecab-1be4-4ff9-baa9-be209e1a424f</TermId>
        </TermInfo>
      </Terms>
    </mbbd3fafa5ab4e5eb8a6a5e099cef439>
    <nb1b8a72855341e18dd75ce464e281f2 xmlns="686e8f58-e034-4b58-b143-26fac44640d8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2024</TermName>
          <TermId xmlns="http://schemas.microsoft.com/office/infopath/2007/PartnerControls">0cb3070d-93cd-4a53-81bb-689a35af0921</TermId>
        </TermInfo>
      </Terms>
    </nb1b8a72855341e18dd75ce464e281f2>
    <_vti_ItemDeclaredRecord xmlns="686e8f58-e034-4b58-b143-26fac44640d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Document" ma:contentTypeID="0x0101000BC94875665D404BB1351B53C41FD2C00045D1BFE0FE0FE440AF478FCD73191BF7" ma:contentTypeVersion="199" ma:contentTypeDescription="" ma:contentTypeScope="" ma:versionID="f3c705ed9cf69e3f89c5cffb4c4e56fb">
  <xsd:schema xmlns:xsd="http://www.w3.org/2001/XMLSchema" xmlns:xs="http://www.w3.org/2001/XMLSchema" xmlns:p="http://schemas.microsoft.com/office/2006/metadata/properties" xmlns:ns2="686e8f58-e034-4b58-b143-26fac44640d8" targetNamespace="http://schemas.microsoft.com/office/2006/metadata/properties" ma:root="true" ma:fieldsID="725f13c902f9f5d9daa3914a453b961c" ns2:_="">
    <xsd:import namespace="686e8f58-e034-4b58-b143-26fac44640d8"/>
    <xsd:element name="properties">
      <xsd:complexType>
        <xsd:sequence>
          <xsd:element name="documentManagement">
            <xsd:complexType>
              <xsd:all>
                <xsd:element ref="ns2:_vti_ItemDeclaredRecord" minOccurs="0"/>
                <xsd:element ref="ns2:eDocs_FileStatus"/>
                <xsd:element ref="ns2:eDocs_eFileName" minOccurs="0"/>
                <xsd:element ref="ns2:TaxCatchAll" minOccurs="0"/>
                <xsd:element ref="ns2:TaxCatchAllLabel" minOccurs="0"/>
                <xsd:element ref="ns2:h1f8bb4843d6459a8b809123185593c7" minOccurs="0"/>
                <xsd:element ref="ns2:nb1b8a72855341e18dd75ce464e281f2" minOccurs="0"/>
                <xsd:element ref="ns2:m02c691f3efa402dab5cbaa8c240a9e7" minOccurs="0"/>
                <xsd:element ref="ns2:mbbd3fafa5ab4e5eb8a6a5e099cef439" minOccurs="0"/>
                <xsd:element ref="ns2:fbaa881fc4ae443f9fdafbdd527793d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6e8f58-e034-4b58-b143-26fac44640d8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2" nillable="true" ma:displayName="Declared Record" ma:hidden="true" ma:internalName="_vti_ItemDeclaredRecord">
      <xsd:simpleType>
        <xsd:restriction base="dms:DateTime"/>
      </xsd:simpleType>
    </xsd:element>
    <xsd:element name="eDocs_FileStatus" ma:index="5" ma:displayName="Status" ma:default="Live" ma:format="Dropdown" ma:indexed="true" ma:internalName="eDocs_FileStatus">
      <xsd:simpleType>
        <xsd:restriction base="dms:Choice">
          <xsd:enumeration value="Live"/>
          <xsd:enumeration value="Archived"/>
          <xsd:enumeration value="PendingLive"/>
          <xsd:enumeration value="PendingArchived"/>
          <xsd:enumeration value="Cancelled"/>
          <xsd:enumeration value="SentToNationalArchives"/>
        </xsd:restriction>
      </xsd:simpleType>
    </xsd:element>
    <xsd:element name="eDocs_eFileName" ma:index="8" nillable="true" ma:displayName="eFile Reference" ma:indexed="true" ma:internalName="eDocs_eFileName" ma:readOnly="false">
      <xsd:simpleType>
        <xsd:restriction base="dms:Text"/>
      </xsd:simpleType>
    </xsd:element>
    <xsd:element name="TaxCatchAll" ma:index="9" nillable="true" ma:displayName="Taxonomy Catch All Column" ma:hidden="true" ma:list="{5ea8f713-4471-405f-9dc8-307d29ecf576}" ma:internalName="TaxCatchAll" ma:showField="CatchAllData" ma:web="686e8f58-e034-4b58-b143-26fac44640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5ea8f713-4471-405f-9dc8-307d29ecf576}" ma:internalName="TaxCatchAllLabel" ma:readOnly="true" ma:showField="CatchAllDataLabel" ma:web="686e8f58-e034-4b58-b143-26fac44640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1f8bb4843d6459a8b809123185593c7" ma:index="13" nillable="true" ma:taxonomy="true" ma:internalName="h1f8bb4843d6459a8b809123185593c7" ma:taxonomyFieldName="eDocs_Series" ma:displayName="Series" ma:readOnly="false" ma:default="-1;#128|fe2c4814-751d-4f31-9678-f45c4f3a22b8" ma:fieldId="{11f8bb48-43d6-459a-8b80-9123185593c7}" ma:sspId="1bcc5052-de58-4902-b0fd-817c34a25b3d" ma:termSetId="8a03c542-8ee2-42ae-859c-5871d357cf9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b1b8a72855341e18dd75ce464e281f2" ma:index="15" nillable="true" ma:taxonomy="true" ma:internalName="nb1b8a72855341e18dd75ce464e281f2" ma:taxonomyFieldName="eDocs_Year" ma:displayName="Year" ma:readOnly="false" ma:fieldId="{7b1b8a72-8553-41e1-8dd7-5ce464e281f2}" ma:sspId="1bcc5052-de58-4902-b0fd-817c34a25b3d" ma:termSetId="19906231-5322-4bde-9eca-e2bf4b2863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02c691f3efa402dab5cbaa8c240a9e7" ma:index="18" nillable="true" ma:taxonomy="true" ma:internalName="m02c691f3efa402dab5cbaa8c240a9e7" ma:taxonomyFieldName="eDocs_FileTopics" ma:displayName="File Topics" ma:readOnly="false" ma:fieldId="{602c691f-3efa-402d-ab5c-baa8c240a9e7}" ma:taxonomyMulti="true" ma:sspId="1bcc5052-de58-4902-b0fd-817c34a25b3d" ma:termSetId="3dd97c27-f4a3-428e-88ed-ab421e3bf32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bbd3fafa5ab4e5eb8a6a5e099cef439" ma:index="20" nillable="true" ma:taxonomy="true" ma:internalName="mbbd3fafa5ab4e5eb8a6a5e099cef439" ma:taxonomyFieldName="eDocs_SecurityClassification" ma:displayName="Security Classification" ma:readOnly="false" ma:fieldId="{6bbd3faf-a5ab-4e5e-b8a6-a5e099cef439}" ma:sspId="1bcc5052-de58-4902-b0fd-817c34a25b3d" ma:termSetId="adff5dbb-d868-43e3-a559-099a223f74a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baa881fc4ae443f9fdafbdd527793df" ma:index="22" nillable="true" ma:taxonomy="true" ma:internalName="fbaa881fc4ae443f9fdafbdd527793df" ma:taxonomyFieldName="eDocs_DocumentTopics" ma:displayName="Document Topics" ma:fieldId="{fbaa881f-c4ae-443f-9fda-fbdd527793df}" ma:taxonomyMulti="true" ma:sspId="1bcc5052-de58-4902-b0fd-817c34a25b3d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Content Type"/>
        <xsd:element ref="dc:title" minOccurs="0" maxOccurs="1" ma:index="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B777F1-4ED8-4BF3-BB5A-C3F9D24B4AB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6A4E65-5CC0-4BA3-8616-AB2B9581111E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686e8f58-e034-4b58-b143-26fac44640d8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2428EED-7046-46D2-A9C0-4B49116454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6e8f58-e034-4b58-b143-26fac44640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A1 </vt:lpstr>
      <vt:lpstr>A2</vt:lpstr>
      <vt:lpstr>A3</vt:lpstr>
      <vt:lpstr>A4</vt:lpstr>
      <vt:lpstr>A5</vt:lpstr>
      <vt:lpstr>A6</vt:lpstr>
      <vt:lpstr>A7</vt:lpstr>
      <vt:lpstr>A8</vt:lpstr>
      <vt:lpstr>A9</vt:lpstr>
      <vt:lpstr>B1</vt:lpstr>
      <vt:lpstr>B2</vt:lpstr>
      <vt:lpstr>B3</vt:lpstr>
      <vt:lpstr>B4</vt:lpstr>
      <vt:lpstr>B5</vt:lpstr>
      <vt:lpstr>B6</vt:lpstr>
      <vt:lpstr>B7</vt:lpstr>
      <vt:lpstr>B8</vt:lpstr>
      <vt:lpstr>B9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Maurice Dagg</dc:creator>
  <cp:lastModifiedBy>Oisin McGann</cp:lastModifiedBy>
  <cp:lastPrinted>2020-03-04T15:28:15Z</cp:lastPrinted>
  <dcterms:created xsi:type="dcterms:W3CDTF">2019-02-27T12:21:20Z</dcterms:created>
  <dcterms:modified xsi:type="dcterms:W3CDTF">2026-01-28T17:09:23Z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0x0101000BC94875665D404BB1351B53C41FD2C00045D1BFE0FE0FE440AF478FCD73191BF7</vt:lpwstr>
  </property>
  <property fmtid="{D5CDD505-2E9C-101B-9397-08002B2CF9AE}" pid="3" name="eDocs_FileTopics">
    <vt:lpwstr>9;#Surveys|85551604-f6fb-4b09-876c-35bc864d2fe8</vt:lpwstr>
  </property>
  <property fmtid="{D5CDD505-2E9C-101B-9397-08002B2CF9AE}" pid="4" name="eDocs_Year">
    <vt:lpwstr>16;#2024|0cb3070d-93cd-4a53-81bb-689a35af0921</vt:lpwstr>
  </property>
  <property fmtid="{D5CDD505-2E9C-101B-9397-08002B2CF9AE}" pid="5" name="eDocs_SeriesSubSeries">
    <vt:lpwstr>6;#128|fe2c4814-751d-4f31-9678-f45c4f3a22b8</vt:lpwstr>
  </property>
  <property fmtid="{D5CDD505-2E9C-101B-9397-08002B2CF9AE}" pid="6" name="_dlc_policyId">
    <vt:lpwstr>0x0101000BC94875665D404BB1351B53C41FD2C0|151133126</vt:lpwstr>
  </property>
  <property fmtid="{D5CDD505-2E9C-101B-9397-08002B2CF9AE}" pid="7" name="ItemRetentionFormula">
    <vt:lpwstr/>
  </property>
  <property fmtid="{D5CDD505-2E9C-101B-9397-08002B2CF9AE}" pid="8" name="eDocs_DocumentTopics">
    <vt:lpwstr/>
  </property>
  <property fmtid="{D5CDD505-2E9C-101B-9397-08002B2CF9AE}" pid="9" name="_dlc_LastRun">
    <vt:lpwstr>07/31/2021 23:09:16</vt:lpwstr>
  </property>
  <property fmtid="{D5CDD505-2E9C-101B-9397-08002B2CF9AE}" pid="10" name="_dlc_ItemStageId">
    <vt:lpwstr>1</vt:lpwstr>
  </property>
  <property fmtid="{D5CDD505-2E9C-101B-9397-08002B2CF9AE}" pid="11" name="_docset_NoMedatataSyncRequired">
    <vt:lpwstr>False</vt:lpwstr>
  </property>
  <property fmtid="{D5CDD505-2E9C-101B-9397-08002B2CF9AE}" pid="12" name="eDocs_SecurityClassification">
    <vt:lpwstr>12;#Restricted|eda6ecab-1be4-4ff9-baa9-be209e1a424f</vt:lpwstr>
  </property>
  <property fmtid="{D5CDD505-2E9C-101B-9397-08002B2CF9AE}" pid="13" name="eDocs_Series">
    <vt:lpwstr>1;#128|fe2c4814-751d-4f31-9678-f45c4f3a22b8</vt:lpwstr>
  </property>
  <property fmtid="{D5CDD505-2E9C-101B-9397-08002B2CF9AE}" pid="14" name="ge25f6a3ef6f42d4865685f2a74bf8c7">
    <vt:lpwstr/>
  </property>
  <property fmtid="{D5CDD505-2E9C-101B-9397-08002B2CF9AE}" pid="15" name="eDocs_RetentionPeriodTerm">
    <vt:lpwstr/>
  </property>
</Properties>
</file>