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ughtm\Desktop\"/>
    </mc:Choice>
  </mc:AlternateContent>
  <xr:revisionPtr revIDLastSave="0" documentId="13_ncr:1_{C021AF35-25E4-4B1D-8FA4-434E93A2D278}" xr6:coauthVersionLast="47" xr6:coauthVersionMax="47" xr10:uidLastSave="{00000000-0000-0000-0000-000000000000}"/>
  <bookViews>
    <workbookView xWindow="28680" yWindow="-120" windowWidth="29040" windowHeight="18720" tabRatio="768" xr2:uid="{00000000-000D-0000-FFFF-FFFF00000000}"/>
  </bookViews>
  <sheets>
    <sheet name="A1 " sheetId="200" r:id="rId1"/>
    <sheet name="A2" sheetId="201" r:id="rId2"/>
    <sheet name="A3" sheetId="202" r:id="rId3"/>
    <sheet name="A4" sheetId="203" r:id="rId4"/>
    <sheet name="A5" sheetId="204" r:id="rId5"/>
    <sheet name="A6" sheetId="205" r:id="rId6"/>
    <sheet name="A7" sheetId="206" r:id="rId7"/>
    <sheet name="A8" sheetId="207" r:id="rId8"/>
    <sheet name="A9" sheetId="208" r:id="rId9"/>
    <sheet name="B1" sheetId="209" r:id="rId10"/>
    <sheet name="B2" sheetId="210" r:id="rId11"/>
    <sheet name="B3" sheetId="211" r:id="rId12"/>
    <sheet name="B4" sheetId="212" r:id="rId13"/>
    <sheet name="B5" sheetId="213" r:id="rId14"/>
    <sheet name="B6" sheetId="214" r:id="rId15"/>
    <sheet name="B7" sheetId="215" r:id="rId16"/>
    <sheet name="B8" sheetId="216" r:id="rId17"/>
    <sheet name="B9" sheetId="217" r:id="rId18"/>
  </sheets>
  <definedNames>
    <definedName name="AES_2009_2020_DBEI_Datafile">#REF!</definedName>
    <definedName name="AES_2009_2020_IDA_Datafi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213" l="1"/>
</calcChain>
</file>

<file path=xl/sharedStrings.xml><?xml version="1.0" encoding="utf-8"?>
<sst xmlns="http://schemas.openxmlformats.org/spreadsheetml/2006/main" count="612" uniqueCount="81">
  <si>
    <t>2015</t>
  </si>
  <si>
    <t>2016</t>
  </si>
  <si>
    <t>South East</t>
  </si>
  <si>
    <t>Dublin</t>
  </si>
  <si>
    <t>Services</t>
  </si>
  <si>
    <t>Border</t>
  </si>
  <si>
    <t>Transport Equipment</t>
  </si>
  <si>
    <t>Rubber and Plastics</t>
  </si>
  <si>
    <t>Chemicals</t>
  </si>
  <si>
    <t>West</t>
  </si>
  <si>
    <t>Machinery and Equipment</t>
  </si>
  <si>
    <t>Basic and Fabricated Metal Products</t>
  </si>
  <si>
    <t>Mid West</t>
  </si>
  <si>
    <t>South West</t>
  </si>
  <si>
    <t>Miscellaneous Manufacturing</t>
  </si>
  <si>
    <t>Mid East</t>
  </si>
  <si>
    <t>Other Services</t>
  </si>
  <si>
    <t>Paper and Printing</t>
  </si>
  <si>
    <t>Midlands</t>
  </si>
  <si>
    <t>Financial Services</t>
  </si>
  <si>
    <t>Business Services</t>
  </si>
  <si>
    <t>Primary Production</t>
  </si>
  <si>
    <t>Wood and Wood Products</t>
  </si>
  <si>
    <t>2020</t>
  </si>
  <si>
    <t>Grand Total</t>
  </si>
  <si>
    <t>All Regions</t>
  </si>
  <si>
    <t>Manufacturing and Other Industry</t>
  </si>
  <si>
    <t>Total Employment</t>
  </si>
  <si>
    <t>BMW Area</t>
  </si>
  <si>
    <t>South &amp; East</t>
  </si>
  <si>
    <t>Permanent, Full-time Employment</t>
  </si>
  <si>
    <t>Food, Drink &amp; Tobacco</t>
  </si>
  <si>
    <t>Part-time, Temporary and Short-term Contract Employment</t>
  </si>
  <si>
    <t>Non-Metalic Minerals</t>
  </si>
  <si>
    <t>Medical Devices</t>
  </si>
  <si>
    <t>Computer, electronic and optical products</t>
  </si>
  <si>
    <t>Textiles, Clothing, Footware and Leather</t>
  </si>
  <si>
    <t>Computer Programming</t>
  </si>
  <si>
    <t>Computer Facilities Management</t>
  </si>
  <si>
    <t>Electrical equipment</t>
  </si>
  <si>
    <t>Computer Consultancy</t>
  </si>
  <si>
    <t>Other Information technology and computer services</t>
  </si>
  <si>
    <t>Agriculture, Fishing, Forestry</t>
  </si>
  <si>
    <t>Energy, Water, Waste, Construction</t>
  </si>
  <si>
    <t xml:space="preserve"> </t>
  </si>
  <si>
    <t xml:space="preserve">Part-time, Temporary and Short-term Contract </t>
  </si>
  <si>
    <t xml:space="preserve"> Part-time, Temporary and Short-term </t>
  </si>
  <si>
    <t xml:space="preserve">Total Employment </t>
  </si>
  <si>
    <t>Permanent, Fulltime Employment</t>
  </si>
  <si>
    <t>Permanent, Full-Time Employment</t>
  </si>
  <si>
    <t>Part-time, Temporary and Shortterm Contract Employment</t>
  </si>
  <si>
    <t>2017</t>
  </si>
  <si>
    <t>2018</t>
  </si>
  <si>
    <t>2019</t>
  </si>
  <si>
    <t xml:space="preserve">   Other Information technology and computer services</t>
  </si>
  <si>
    <t>Agriculture, Fishing, Forestry, Mining &amp; Quarrying</t>
  </si>
  <si>
    <t>2021</t>
  </si>
  <si>
    <t>2022</t>
  </si>
  <si>
    <t xml:space="preserve">   Food, Drink &amp; Tobacco</t>
  </si>
  <si>
    <t>2023</t>
  </si>
  <si>
    <t>2024</t>
  </si>
  <si>
    <t>A1 - All Companies - Total Employment by Sector, 2015-2024</t>
  </si>
  <si>
    <t>A2  All Companies - Permanent, Full-time Employment by Sector, 2015-2024</t>
  </si>
  <si>
    <t>A3  All Companies - Part-time, Temporary and Short-term Contract Employment by Sector, 2015-2024</t>
  </si>
  <si>
    <t>A4  Irish-owned Companies - Total Employment by Sector, 2023-2024</t>
  </si>
  <si>
    <t>A5 Irish-owned Companies - Permanent, Full-time Employment by Sector, 2015-2024</t>
  </si>
  <si>
    <t>A6  Irish-owned Companies - Part-time, Temporary and Short-term Contract Employment by Sector, 2015-2024</t>
  </si>
  <si>
    <t>A7  Foreign-owned Companies - Total Employment by Sector, 2015-2024</t>
  </si>
  <si>
    <t>A8  Foreign-owned Companies - Permanent, Full-time Employment by Sector, 2015-2024</t>
  </si>
  <si>
    <t>% Change 2023-24</t>
  </si>
  <si>
    <t>% Change 2015-24</t>
  </si>
  <si>
    <t>A9  Foreign-owned Companies - Part-time, Temporary and Short-term Contract Employment by Sector, 2015-2024</t>
  </si>
  <si>
    <t>B1  All Companies - Total Employment by Region, 2015-2024</t>
  </si>
  <si>
    <t>B2 - All Companies - Permanent, Full-time Employment by Region, 2015-2024</t>
  </si>
  <si>
    <t>B3  All Companies Part-time, Temporary and Short-term Contract Employment by Region, 2015-2024</t>
  </si>
  <si>
    <t>B4  Irish-owned Companies - Total Employment by Region, 2015-2024</t>
  </si>
  <si>
    <t>B5  Irish-owned Companies - Permanent, Full-time Employment by Region, 2015-2024</t>
  </si>
  <si>
    <t>B6  Irish-owned Companies - Part-time, Temporary and Short-term Contract Employment by Region, 2015-2024</t>
  </si>
  <si>
    <t>B8 - Foreign-owned Companies - Permanent, Full-time Employment by Region, 2015-2024</t>
  </si>
  <si>
    <t>B9 - Foreign-owned Companies - Part-time, Temporary and Short-term Contract Employment by Region, 2015-2024</t>
  </si>
  <si>
    <t>B7  Foreign-owned Companies - Total Employment by Region, 2015-2024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</si>
</sst>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?_-;_-@_-"/>
    <numFmt numFmtId="167" formatCode="#,##0.0_ ;\-#,##0.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2" applyNumberFormat="1" applyFont="1"/>
    <xf numFmtId="165" fontId="0" fillId="0" borderId="0" xfId="0" applyNumberFormat="1"/>
    <xf numFmtId="164" fontId="0" fillId="0" borderId="0" xfId="0" applyNumberFormat="1"/>
    <xf numFmtId="0" fontId="1" fillId="2" borderId="0" xfId="0" applyFont="1" applyFill="1"/>
    <xf numFmtId="0" fontId="0" fillId="2" borderId="0" xfId="0" applyFill="1"/>
    <xf numFmtId="165" fontId="0" fillId="2" borderId="0" xfId="1" applyNumberFormat="1" applyFont="1" applyFill="1"/>
    <xf numFmtId="164" fontId="0" fillId="2" borderId="0" xfId="2" applyNumberFormat="1" applyFont="1" applyFill="1"/>
    <xf numFmtId="0" fontId="1" fillId="2" borderId="0" xfId="0" applyFont="1" applyFill="1" applyAlignment="1">
      <alignment wrapText="1"/>
    </xf>
    <xf numFmtId="0" fontId="0" fillId="2" borderId="0" xfId="0" applyFill="1" applyAlignment="1">
      <alignment horizontal="left"/>
    </xf>
    <xf numFmtId="164" fontId="0" fillId="4" borderId="0" xfId="0" applyNumberFormat="1" applyFill="1"/>
    <xf numFmtId="0" fontId="1" fillId="5" borderId="0" xfId="0" applyFont="1" applyFill="1"/>
    <xf numFmtId="0" fontId="1" fillId="5" borderId="2" xfId="0" applyFont="1" applyFill="1" applyBorder="1" applyAlignment="1">
      <alignment horizontal="left"/>
    </xf>
    <xf numFmtId="0" fontId="0" fillId="2" borderId="0" xfId="0" applyFill="1" applyAlignment="1">
      <alignment horizontal="left" indent="1"/>
    </xf>
    <xf numFmtId="0" fontId="1" fillId="6" borderId="1" xfId="0" applyFont="1" applyFill="1" applyBorder="1" applyAlignment="1">
      <alignment horizontal="left"/>
    </xf>
    <xf numFmtId="165" fontId="1" fillId="5" borderId="0" xfId="1" applyNumberFormat="1" applyFont="1" applyFill="1"/>
    <xf numFmtId="0" fontId="1" fillId="5" borderId="0" xfId="0" applyFont="1" applyFill="1" applyAlignment="1">
      <alignment horizontal="left"/>
    </xf>
    <xf numFmtId="2" fontId="1" fillId="2" borderId="0" xfId="0" applyNumberFormat="1" applyFont="1" applyFill="1" applyAlignment="1">
      <alignment wrapText="1"/>
    </xf>
    <xf numFmtId="0" fontId="1" fillId="3" borderId="2" xfId="0" applyFont="1" applyFill="1" applyBorder="1" applyAlignment="1">
      <alignment wrapText="1"/>
    </xf>
    <xf numFmtId="165" fontId="1" fillId="6" borderId="0" xfId="1" applyNumberFormat="1" applyFont="1" applyFill="1" applyBorder="1"/>
    <xf numFmtId="165" fontId="1" fillId="6" borderId="1" xfId="1" applyNumberFormat="1" applyFont="1" applyFill="1" applyBorder="1"/>
    <xf numFmtId="2" fontId="1" fillId="3" borderId="2" xfId="0" applyNumberFormat="1" applyFont="1" applyFill="1" applyBorder="1" applyAlignment="1">
      <alignment wrapText="1"/>
    </xf>
    <xf numFmtId="0" fontId="1" fillId="2" borderId="0" xfId="0" applyFont="1" applyFill="1" applyAlignment="1">
      <alignment horizontal="right" wrapText="1"/>
    </xf>
    <xf numFmtId="165" fontId="1" fillId="5" borderId="2" xfId="1" applyNumberFormat="1" applyFont="1" applyFill="1" applyBorder="1"/>
    <xf numFmtId="164" fontId="1" fillId="5" borderId="0" xfId="2" applyNumberFormat="1" applyFont="1" applyFill="1"/>
    <xf numFmtId="164" fontId="2" fillId="4" borderId="0" xfId="2" applyNumberFormat="1" applyFont="1" applyFill="1"/>
    <xf numFmtId="166" fontId="0" fillId="0" borderId="0" xfId="0" applyNumberFormat="1"/>
    <xf numFmtId="0" fontId="1" fillId="2" borderId="0" xfId="0" applyFont="1" applyFill="1" applyAlignment="1">
      <alignment horizontal="right"/>
    </xf>
    <xf numFmtId="1" fontId="1" fillId="3" borderId="2" xfId="0" applyNumberFormat="1" applyFont="1" applyFill="1" applyBorder="1" applyAlignment="1">
      <alignment horizontal="right" wrapText="1"/>
    </xf>
    <xf numFmtId="1" fontId="1" fillId="2" borderId="0" xfId="0" applyNumberFormat="1" applyFont="1" applyFill="1" applyAlignment="1">
      <alignment horizontal="right" wrapText="1"/>
    </xf>
    <xf numFmtId="0" fontId="1" fillId="3" borderId="2" xfId="0" applyFont="1" applyFill="1" applyBorder="1" applyAlignment="1">
      <alignment horizontal="right" wrapText="1"/>
    </xf>
    <xf numFmtId="167" fontId="0" fillId="0" borderId="0" xfId="0" applyNumberFormat="1"/>
    <xf numFmtId="164" fontId="1" fillId="5" borderId="0" xfId="0" applyNumberFormat="1" applyFont="1" applyFill="1"/>
    <xf numFmtId="164" fontId="0" fillId="2" borderId="0" xfId="0" applyNumberFormat="1" applyFill="1"/>
    <xf numFmtId="164" fontId="1" fillId="5" borderId="0" xfId="1" applyNumberFormat="1" applyFont="1" applyFill="1"/>
    <xf numFmtId="164" fontId="0" fillId="2" borderId="0" xfId="1" applyNumberFormat="1" applyFont="1" applyFill="1"/>
    <xf numFmtId="1" fontId="0" fillId="0" borderId="0" xfId="2" applyNumberFormat="1" applyFont="1"/>
  </cellXfs>
  <cellStyles count="5">
    <cellStyle name="Comma" xfId="1" builtinId="3"/>
    <cellStyle name="Comma 2" xfId="3" xr:uid="{00000000-0005-0000-0000-000001000000}"/>
    <cellStyle name="Normal" xfId="0" builtinId="0"/>
    <cellStyle name="Normal 3" xfId="4" xr:uid="{3DA9A54C-A225-4D50-A707-3ADA26BA9769}"/>
    <cellStyle name="Percent" xfId="2" builtinId="5"/>
  </cellStyles>
  <dxfs count="0"/>
  <tableStyles count="0" defaultTableStyle="TableStyleMedium2" defaultPivotStyle="PivotStyleLight16"/>
  <colors>
    <mruColors>
      <color rgb="FFFFFFFF"/>
      <color rgb="FFE2EFD9"/>
      <color rgb="FFFF3399"/>
      <color rgb="FFFF5050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F1887-F4F0-4215-8DE2-111C2603DA6D}">
  <sheetPr>
    <tabColor rgb="FF00B050"/>
  </sheetPr>
  <dimension ref="A4:M36"/>
  <sheetViews>
    <sheetView tabSelected="1" topLeftCell="A2" workbookViewId="0">
      <selection activeCell="A36" sqref="A36"/>
    </sheetView>
  </sheetViews>
  <sheetFormatPr defaultRowHeight="15" x14ac:dyDescent="0.25"/>
  <cols>
    <col min="1" max="1" width="32.28515625" customWidth="1"/>
    <col min="2" max="11" width="9.140625" customWidth="1"/>
    <col min="12" max="12" width="12" customWidth="1"/>
    <col min="13" max="13" width="12.140625" customWidth="1"/>
  </cols>
  <sheetData>
    <row r="4" spans="1:13" x14ac:dyDescent="0.25">
      <c r="A4" s="1" t="s">
        <v>61</v>
      </c>
      <c r="B4" t="s">
        <v>44</v>
      </c>
    </row>
    <row r="5" spans="1:13" x14ac:dyDescent="0.25">
      <c r="B5" t="s">
        <v>44</v>
      </c>
    </row>
    <row r="6" spans="1:13" ht="30" x14ac:dyDescent="0.25">
      <c r="A6" s="10" t="s">
        <v>27</v>
      </c>
      <c r="B6" s="24" t="s">
        <v>0</v>
      </c>
      <c r="C6" s="24" t="s">
        <v>1</v>
      </c>
      <c r="D6" s="24" t="s">
        <v>51</v>
      </c>
      <c r="E6" s="24" t="s">
        <v>52</v>
      </c>
      <c r="F6" s="24" t="s">
        <v>53</v>
      </c>
      <c r="G6" s="24" t="s">
        <v>23</v>
      </c>
      <c r="H6" s="24" t="s">
        <v>56</v>
      </c>
      <c r="I6" s="24" t="s">
        <v>57</v>
      </c>
      <c r="J6" s="24" t="s">
        <v>59</v>
      </c>
      <c r="K6" s="24" t="s">
        <v>60</v>
      </c>
      <c r="L6" s="24" t="s">
        <v>69</v>
      </c>
      <c r="M6" s="24" t="s">
        <v>70</v>
      </c>
    </row>
    <row r="7" spans="1:13" x14ac:dyDescent="0.25">
      <c r="A7" s="13" t="s">
        <v>26</v>
      </c>
      <c r="B7" s="17">
        <v>208116</v>
      </c>
      <c r="C7" s="17">
        <v>215241</v>
      </c>
      <c r="D7" s="17">
        <v>225277</v>
      </c>
      <c r="E7" s="17">
        <v>237435</v>
      </c>
      <c r="F7" s="17">
        <v>246091</v>
      </c>
      <c r="G7" s="17">
        <v>252075</v>
      </c>
      <c r="H7" s="17">
        <v>262725</v>
      </c>
      <c r="I7" s="17">
        <v>278907</v>
      </c>
      <c r="J7" s="17">
        <v>282932</v>
      </c>
      <c r="K7" s="17">
        <v>287316</v>
      </c>
      <c r="L7" s="34">
        <v>1.5494889231334737E-2</v>
      </c>
      <c r="M7" s="34">
        <v>0.38055699705933227</v>
      </c>
    </row>
    <row r="8" spans="1:13" x14ac:dyDescent="0.25">
      <c r="A8" s="7" t="s">
        <v>11</v>
      </c>
      <c r="B8" s="8">
        <v>12065</v>
      </c>
      <c r="C8" s="8">
        <v>12656</v>
      </c>
      <c r="D8" s="8">
        <v>13156</v>
      </c>
      <c r="E8" s="8">
        <v>13912</v>
      </c>
      <c r="F8" s="8">
        <v>14904</v>
      </c>
      <c r="G8" s="8">
        <v>15222</v>
      </c>
      <c r="H8" s="8">
        <v>15860</v>
      </c>
      <c r="I8" s="8">
        <v>16611</v>
      </c>
      <c r="J8" s="8">
        <v>16463</v>
      </c>
      <c r="K8" s="8">
        <v>16435</v>
      </c>
      <c r="L8" s="35">
        <v>-1.7007835752900443E-3</v>
      </c>
      <c r="M8" s="35">
        <v>0.36220472440944884</v>
      </c>
    </row>
    <row r="9" spans="1:13" x14ac:dyDescent="0.25">
      <c r="A9" s="7" t="s">
        <v>8</v>
      </c>
      <c r="B9" s="8">
        <v>27392</v>
      </c>
      <c r="C9" s="8">
        <v>29196</v>
      </c>
      <c r="D9" s="8">
        <v>30512</v>
      </c>
      <c r="E9" s="8">
        <v>32600</v>
      </c>
      <c r="F9" s="8">
        <v>35162</v>
      </c>
      <c r="G9" s="8">
        <v>38119</v>
      </c>
      <c r="H9" s="8">
        <v>40409</v>
      </c>
      <c r="I9" s="8">
        <v>41897</v>
      </c>
      <c r="J9" s="8">
        <v>43737</v>
      </c>
      <c r="K9" s="8">
        <v>45219</v>
      </c>
      <c r="L9" s="35">
        <v>3.388435420810755E-2</v>
      </c>
      <c r="M9" s="35">
        <v>0.65081045560747663</v>
      </c>
    </row>
    <row r="10" spans="1:13" x14ac:dyDescent="0.25">
      <c r="A10" s="7" t="s">
        <v>35</v>
      </c>
      <c r="B10" s="8">
        <v>23957</v>
      </c>
      <c r="C10" s="8">
        <v>23791</v>
      </c>
      <c r="D10" s="8">
        <v>23545</v>
      </c>
      <c r="E10" s="8">
        <v>23521</v>
      </c>
      <c r="F10" s="8">
        <v>23633</v>
      </c>
      <c r="G10" s="8">
        <v>24961</v>
      </c>
      <c r="H10" s="8">
        <v>24452</v>
      </c>
      <c r="I10" s="8">
        <v>26852</v>
      </c>
      <c r="J10" s="8">
        <v>26848</v>
      </c>
      <c r="K10" s="8">
        <v>25877</v>
      </c>
      <c r="L10" s="35">
        <v>-3.6166567342073901E-2</v>
      </c>
      <c r="M10" s="35">
        <v>8.0143590599824691E-2</v>
      </c>
    </row>
    <row r="11" spans="1:13" x14ac:dyDescent="0.25">
      <c r="A11" s="7" t="s">
        <v>39</v>
      </c>
      <c r="B11" s="8">
        <v>5803</v>
      </c>
      <c r="C11" s="8">
        <v>6034</v>
      </c>
      <c r="D11" s="8">
        <v>6353</v>
      </c>
      <c r="E11" s="8">
        <v>6474</v>
      </c>
      <c r="F11" s="8">
        <v>6903</v>
      </c>
      <c r="G11" s="8">
        <v>7054</v>
      </c>
      <c r="H11" s="8">
        <v>6495</v>
      </c>
      <c r="I11" s="8">
        <v>8106</v>
      </c>
      <c r="J11" s="8">
        <v>7930</v>
      </c>
      <c r="K11" s="8">
        <v>8272</v>
      </c>
      <c r="L11" s="35">
        <v>4.3127364438839848E-2</v>
      </c>
      <c r="M11" s="35">
        <v>0.42546958469757024</v>
      </c>
    </row>
    <row r="12" spans="1:13" x14ac:dyDescent="0.25">
      <c r="A12" s="7" t="s">
        <v>43</v>
      </c>
      <c r="B12" s="8">
        <v>12804</v>
      </c>
      <c r="C12" s="8">
        <v>13485</v>
      </c>
      <c r="D12" s="8">
        <v>15121</v>
      </c>
      <c r="E12" s="8">
        <v>17418</v>
      </c>
      <c r="F12" s="8">
        <v>18081</v>
      </c>
      <c r="G12" s="8">
        <v>20549</v>
      </c>
      <c r="H12" s="8">
        <v>22977</v>
      </c>
      <c r="I12" s="8">
        <v>27305</v>
      </c>
      <c r="J12" s="8">
        <v>27032</v>
      </c>
      <c r="K12" s="8">
        <v>28435</v>
      </c>
      <c r="L12" s="35">
        <v>5.1901450133175493E-2</v>
      </c>
      <c r="M12" s="35">
        <v>1.220790378006873</v>
      </c>
    </row>
    <row r="13" spans="1:13" x14ac:dyDescent="0.25">
      <c r="A13" s="7" t="s">
        <v>31</v>
      </c>
      <c r="B13" s="8">
        <v>48831</v>
      </c>
      <c r="C13" s="8">
        <v>49445</v>
      </c>
      <c r="D13" s="8">
        <v>51422</v>
      </c>
      <c r="E13" s="8">
        <v>53365</v>
      </c>
      <c r="F13" s="8">
        <v>54577</v>
      </c>
      <c r="G13" s="8">
        <v>54538</v>
      </c>
      <c r="H13" s="8">
        <v>55619</v>
      </c>
      <c r="I13" s="8">
        <v>57234</v>
      </c>
      <c r="J13" s="8">
        <v>58808</v>
      </c>
      <c r="K13" s="8">
        <v>60158</v>
      </c>
      <c r="L13" s="35">
        <v>2.2956060399945584E-2</v>
      </c>
      <c r="M13" s="35">
        <v>0.23196330200077819</v>
      </c>
    </row>
    <row r="14" spans="1:13" x14ac:dyDescent="0.25">
      <c r="A14" s="7" t="s">
        <v>17</v>
      </c>
      <c r="B14" s="8">
        <v>5261</v>
      </c>
      <c r="C14" s="8">
        <v>4881</v>
      </c>
      <c r="D14" s="8">
        <v>5106</v>
      </c>
      <c r="E14" s="8">
        <v>5075</v>
      </c>
      <c r="F14" s="8">
        <v>4641</v>
      </c>
      <c r="G14" s="8">
        <v>4491</v>
      </c>
      <c r="H14" s="8">
        <v>4570</v>
      </c>
      <c r="I14" s="8">
        <v>4445</v>
      </c>
      <c r="J14" s="8">
        <v>5038</v>
      </c>
      <c r="K14" s="8">
        <v>4978</v>
      </c>
      <c r="L14" s="35">
        <v>-1.1909487892020643E-2</v>
      </c>
      <c r="M14" s="35">
        <v>-5.3792054742444403E-2</v>
      </c>
    </row>
    <row r="15" spans="1:13" x14ac:dyDescent="0.25">
      <c r="A15" s="7" t="s">
        <v>7</v>
      </c>
      <c r="B15" s="8">
        <v>7438</v>
      </c>
      <c r="C15" s="8">
        <v>7896</v>
      </c>
      <c r="D15" s="8">
        <v>8418</v>
      </c>
      <c r="E15" s="8">
        <v>9080</v>
      </c>
      <c r="F15" s="8">
        <v>8918</v>
      </c>
      <c r="G15" s="8">
        <v>9066</v>
      </c>
      <c r="H15" s="8">
        <v>9630</v>
      </c>
      <c r="I15" s="8">
        <v>10107</v>
      </c>
      <c r="J15" s="8">
        <v>10072</v>
      </c>
      <c r="K15" s="8">
        <v>10180</v>
      </c>
      <c r="L15" s="35">
        <v>1.0722795869737888E-2</v>
      </c>
      <c r="M15" s="35">
        <v>0.36864748588330198</v>
      </c>
    </row>
    <row r="16" spans="1:13" x14ac:dyDescent="0.25">
      <c r="A16" s="7" t="s">
        <v>36</v>
      </c>
      <c r="B16" s="8">
        <v>2849</v>
      </c>
      <c r="C16" s="8">
        <v>2873</v>
      </c>
      <c r="D16" s="8">
        <v>2979</v>
      </c>
      <c r="E16" s="8">
        <v>2990</v>
      </c>
      <c r="F16" s="8">
        <v>3071</v>
      </c>
      <c r="G16" s="8">
        <v>2887</v>
      </c>
      <c r="H16" s="8">
        <v>2973</v>
      </c>
      <c r="I16" s="8">
        <v>2866</v>
      </c>
      <c r="J16" s="8">
        <v>2824</v>
      </c>
      <c r="K16" s="8">
        <v>2689</v>
      </c>
      <c r="L16" s="35">
        <v>-4.780453257790368E-2</v>
      </c>
      <c r="M16" s="35">
        <v>-5.6160056160056163E-2</v>
      </c>
    </row>
    <row r="17" spans="1:13" x14ac:dyDescent="0.25">
      <c r="A17" s="7" t="s">
        <v>6</v>
      </c>
      <c r="B17" s="8">
        <v>4145</v>
      </c>
      <c r="C17" s="8">
        <v>4292</v>
      </c>
      <c r="D17" s="8">
        <v>4429</v>
      </c>
      <c r="E17" s="8">
        <v>4786</v>
      </c>
      <c r="F17" s="8">
        <v>4830</v>
      </c>
      <c r="G17" s="8">
        <v>4543</v>
      </c>
      <c r="H17" s="8">
        <v>4236</v>
      </c>
      <c r="I17" s="8">
        <v>4476</v>
      </c>
      <c r="J17" s="8">
        <v>4623</v>
      </c>
      <c r="K17" s="8">
        <v>4460</v>
      </c>
      <c r="L17" s="35">
        <v>-3.5258490157906122E-2</v>
      </c>
      <c r="M17" s="35">
        <v>7.5995174909529548E-2</v>
      </c>
    </row>
    <row r="18" spans="1:13" x14ac:dyDescent="0.25">
      <c r="A18" s="7" t="s">
        <v>22</v>
      </c>
      <c r="B18" s="8">
        <v>4508</v>
      </c>
      <c r="C18" s="8">
        <v>4771</v>
      </c>
      <c r="D18" s="8">
        <v>4994</v>
      </c>
      <c r="E18" s="8">
        <v>5298</v>
      </c>
      <c r="F18" s="8">
        <v>5370</v>
      </c>
      <c r="G18" s="8">
        <v>5443</v>
      </c>
      <c r="H18" s="8">
        <v>5488</v>
      </c>
      <c r="I18" s="8">
        <v>5548</v>
      </c>
      <c r="J18" s="8">
        <v>5403</v>
      </c>
      <c r="K18" s="8">
        <v>5642</v>
      </c>
      <c r="L18" s="35">
        <v>4.4234684434573388E-2</v>
      </c>
      <c r="M18" s="35">
        <v>0.25155279503105588</v>
      </c>
    </row>
    <row r="19" spans="1:13" x14ac:dyDescent="0.25">
      <c r="A19" s="7" t="s">
        <v>10</v>
      </c>
      <c r="B19" s="8">
        <v>12361</v>
      </c>
      <c r="C19" s="8">
        <v>12370</v>
      </c>
      <c r="D19" s="8">
        <v>12639</v>
      </c>
      <c r="E19" s="8">
        <v>13247</v>
      </c>
      <c r="F19" s="8">
        <v>13541</v>
      </c>
      <c r="G19" s="8">
        <v>12696</v>
      </c>
      <c r="H19" s="8">
        <v>13653</v>
      </c>
      <c r="I19" s="8">
        <v>13920</v>
      </c>
      <c r="J19" s="8">
        <v>13878</v>
      </c>
      <c r="K19" s="8">
        <v>13879</v>
      </c>
      <c r="L19" s="35">
        <v>7.2056492289955331E-5</v>
      </c>
      <c r="M19" s="35">
        <v>0.12280559825256857</v>
      </c>
    </row>
    <row r="20" spans="1:13" x14ac:dyDescent="0.25">
      <c r="A20" s="7" t="s">
        <v>34</v>
      </c>
      <c r="B20" s="8">
        <v>28159</v>
      </c>
      <c r="C20" s="8">
        <v>30306</v>
      </c>
      <c r="D20" s="8">
        <v>32354</v>
      </c>
      <c r="E20" s="8">
        <v>34747</v>
      </c>
      <c r="F20" s="8">
        <v>37011</v>
      </c>
      <c r="G20" s="8">
        <v>37040</v>
      </c>
      <c r="H20" s="8">
        <v>39927</v>
      </c>
      <c r="I20" s="8">
        <v>43426</v>
      </c>
      <c r="J20" s="8">
        <v>44265</v>
      </c>
      <c r="K20" s="8">
        <v>44832</v>
      </c>
      <c r="L20" s="35">
        <v>1.2809217214503558E-2</v>
      </c>
      <c r="M20" s="35">
        <v>0.59210199225824778</v>
      </c>
    </row>
    <row r="21" spans="1:13" x14ac:dyDescent="0.25">
      <c r="A21" s="7" t="s">
        <v>14</v>
      </c>
      <c r="B21" s="8">
        <v>6299</v>
      </c>
      <c r="C21" s="8">
        <v>6459</v>
      </c>
      <c r="D21" s="8">
        <v>6897</v>
      </c>
      <c r="E21" s="8">
        <v>7402</v>
      </c>
      <c r="F21" s="8">
        <v>7888</v>
      </c>
      <c r="G21" s="8">
        <v>7805</v>
      </c>
      <c r="H21" s="8">
        <v>8448</v>
      </c>
      <c r="I21" s="8">
        <v>8274</v>
      </c>
      <c r="J21" s="8">
        <v>8153</v>
      </c>
      <c r="K21" s="8">
        <v>8213</v>
      </c>
      <c r="L21" s="35">
        <v>7.3592542622347599E-3</v>
      </c>
      <c r="M21" s="35">
        <v>0.30385775519923797</v>
      </c>
    </row>
    <row r="22" spans="1:13" x14ac:dyDescent="0.25">
      <c r="A22" s="7" t="s">
        <v>33</v>
      </c>
      <c r="B22" s="8">
        <v>6244</v>
      </c>
      <c r="C22" s="8">
        <v>6786</v>
      </c>
      <c r="D22" s="8">
        <v>7352</v>
      </c>
      <c r="E22" s="8">
        <v>7520</v>
      </c>
      <c r="F22" s="8">
        <v>7561</v>
      </c>
      <c r="G22" s="8">
        <v>7661</v>
      </c>
      <c r="H22" s="8">
        <v>7988</v>
      </c>
      <c r="I22" s="8">
        <v>7840</v>
      </c>
      <c r="J22" s="8">
        <v>7858</v>
      </c>
      <c r="K22" s="8">
        <v>8047</v>
      </c>
      <c r="L22" s="35">
        <v>2.4051921608551793E-2</v>
      </c>
      <c r="M22" s="35">
        <v>0.28875720691864187</v>
      </c>
    </row>
    <row r="23" spans="1:13" x14ac:dyDescent="0.25">
      <c r="A23" s="13" t="s">
        <v>21</v>
      </c>
      <c r="B23" s="17">
        <v>3619</v>
      </c>
      <c r="C23" s="17">
        <v>3488</v>
      </c>
      <c r="D23" s="17">
        <v>3671</v>
      </c>
      <c r="E23" s="17">
        <v>3842</v>
      </c>
      <c r="F23" s="17">
        <v>4346</v>
      </c>
      <c r="G23" s="17">
        <v>4289</v>
      </c>
      <c r="H23" s="17">
        <v>4545</v>
      </c>
      <c r="I23" s="17">
        <v>4730</v>
      </c>
      <c r="J23" s="17">
        <v>3795</v>
      </c>
      <c r="K23" s="17">
        <v>4198</v>
      </c>
      <c r="L23" s="34">
        <v>0.10619235836627142</v>
      </c>
      <c r="M23" s="34">
        <v>0.15998894722298979</v>
      </c>
    </row>
    <row r="24" spans="1:13" x14ac:dyDescent="0.25">
      <c r="A24" s="7" t="s">
        <v>55</v>
      </c>
      <c r="B24" s="8">
        <v>3619</v>
      </c>
      <c r="C24" s="8">
        <v>3488</v>
      </c>
      <c r="D24" s="8">
        <v>3671</v>
      </c>
      <c r="E24" s="8">
        <v>3842</v>
      </c>
      <c r="F24" s="8">
        <v>4346</v>
      </c>
      <c r="G24" s="8">
        <v>4289</v>
      </c>
      <c r="H24" s="8">
        <v>4545</v>
      </c>
      <c r="I24" s="8">
        <v>4730</v>
      </c>
      <c r="J24" s="8">
        <v>3795</v>
      </c>
      <c r="K24" s="8">
        <v>4198</v>
      </c>
      <c r="L24" s="35">
        <v>0.10619235836627142</v>
      </c>
      <c r="M24" s="35">
        <v>0.15998894722298979</v>
      </c>
    </row>
    <row r="25" spans="1:13" x14ac:dyDescent="0.25">
      <c r="A25" s="13" t="s">
        <v>4</v>
      </c>
      <c r="B25" s="17">
        <v>156336</v>
      </c>
      <c r="C25" s="17">
        <v>168876</v>
      </c>
      <c r="D25" s="17">
        <v>181231</v>
      </c>
      <c r="E25" s="17">
        <v>193223</v>
      </c>
      <c r="F25" s="17">
        <v>208871</v>
      </c>
      <c r="G25" s="17">
        <v>214689</v>
      </c>
      <c r="H25" s="17">
        <v>232023</v>
      </c>
      <c r="I25" s="17">
        <v>253394</v>
      </c>
      <c r="J25" s="17">
        <v>253006</v>
      </c>
      <c r="K25" s="17">
        <v>255249</v>
      </c>
      <c r="L25" s="34">
        <v>8.8654024015240741E-3</v>
      </c>
      <c r="M25" s="34">
        <v>0.63269496469143383</v>
      </c>
    </row>
    <row r="26" spans="1:13" x14ac:dyDescent="0.25">
      <c r="A26" s="7" t="s">
        <v>20</v>
      </c>
      <c r="B26" s="8">
        <v>25191</v>
      </c>
      <c r="C26" s="8">
        <v>26986</v>
      </c>
      <c r="D26" s="8">
        <v>29477</v>
      </c>
      <c r="E26" s="8">
        <v>32803</v>
      </c>
      <c r="F26" s="8">
        <v>35625</v>
      </c>
      <c r="G26" s="8">
        <v>36379</v>
      </c>
      <c r="H26" s="8">
        <v>39978</v>
      </c>
      <c r="I26" s="8">
        <v>44451</v>
      </c>
      <c r="J26" s="8">
        <v>45529</v>
      </c>
      <c r="K26" s="8">
        <v>47820</v>
      </c>
      <c r="L26" s="35">
        <v>5.0319576533637903E-2</v>
      </c>
      <c r="M26" s="35">
        <v>0.89829701083720381</v>
      </c>
    </row>
    <row r="27" spans="1:13" x14ac:dyDescent="0.25">
      <c r="A27" s="7" t="s">
        <v>19</v>
      </c>
      <c r="B27" s="8">
        <v>28012</v>
      </c>
      <c r="C27" s="8">
        <v>30196</v>
      </c>
      <c r="D27" s="8">
        <v>32519</v>
      </c>
      <c r="E27" s="8">
        <v>33095</v>
      </c>
      <c r="F27" s="8">
        <v>35232</v>
      </c>
      <c r="G27" s="8">
        <v>36065</v>
      </c>
      <c r="H27" s="8">
        <v>36731</v>
      </c>
      <c r="I27" s="8">
        <v>38674</v>
      </c>
      <c r="J27" s="8">
        <v>39614</v>
      </c>
      <c r="K27" s="8">
        <v>40589</v>
      </c>
      <c r="L27" s="35">
        <v>2.4612510728530317E-2</v>
      </c>
      <c r="M27" s="35">
        <v>0.44898614879337428</v>
      </c>
    </row>
    <row r="28" spans="1:13" x14ac:dyDescent="0.25">
      <c r="A28" s="7" t="s">
        <v>40</v>
      </c>
      <c r="B28" s="8">
        <v>28084</v>
      </c>
      <c r="C28" s="8">
        <v>29610</v>
      </c>
      <c r="D28" s="8">
        <v>29727</v>
      </c>
      <c r="E28" s="8">
        <v>30308</v>
      </c>
      <c r="F28" s="8">
        <v>32384</v>
      </c>
      <c r="G28" s="8">
        <v>32472</v>
      </c>
      <c r="H28" s="8">
        <v>33784</v>
      </c>
      <c r="I28" s="8">
        <v>36435</v>
      </c>
      <c r="J28" s="8">
        <v>35009</v>
      </c>
      <c r="K28" s="8">
        <v>33752</v>
      </c>
      <c r="L28" s="35">
        <v>-3.5905052986374933E-2</v>
      </c>
      <c r="M28" s="35">
        <v>0.20182310212220481</v>
      </c>
    </row>
    <row r="29" spans="1:13" x14ac:dyDescent="0.25">
      <c r="A29" s="7" t="s">
        <v>38</v>
      </c>
      <c r="B29" s="8">
        <v>10571</v>
      </c>
      <c r="C29" s="8">
        <v>11926</v>
      </c>
      <c r="D29" s="8">
        <v>12962</v>
      </c>
      <c r="E29" s="8">
        <v>14279</v>
      </c>
      <c r="F29" s="8">
        <v>14190</v>
      </c>
      <c r="G29" s="8">
        <v>14372</v>
      </c>
      <c r="H29" s="8">
        <v>15005</v>
      </c>
      <c r="I29" s="8">
        <v>16016</v>
      </c>
      <c r="J29" s="8">
        <v>16115</v>
      </c>
      <c r="K29" s="8">
        <v>16804</v>
      </c>
      <c r="L29" s="35">
        <v>4.2755197021408627E-2</v>
      </c>
      <c r="M29" s="35">
        <v>0.58963201210859895</v>
      </c>
    </row>
    <row r="30" spans="1:13" x14ac:dyDescent="0.25">
      <c r="A30" s="7" t="s">
        <v>37</v>
      </c>
      <c r="B30" s="8">
        <v>28368</v>
      </c>
      <c r="C30" s="8">
        <v>30039</v>
      </c>
      <c r="D30" s="8">
        <v>32124</v>
      </c>
      <c r="E30" s="8">
        <v>35143</v>
      </c>
      <c r="F30" s="8">
        <v>37675</v>
      </c>
      <c r="G30" s="8">
        <v>38083</v>
      </c>
      <c r="H30" s="8">
        <v>42395</v>
      </c>
      <c r="I30" s="8">
        <v>46145</v>
      </c>
      <c r="J30" s="8">
        <v>44733</v>
      </c>
      <c r="K30" s="8">
        <v>44187</v>
      </c>
      <c r="L30" s="35">
        <v>-1.2205754141238012E-2</v>
      </c>
      <c r="M30" s="35">
        <v>0.55763536379018608</v>
      </c>
    </row>
    <row r="31" spans="1:13" x14ac:dyDescent="0.25">
      <c r="A31" s="7" t="s">
        <v>41</v>
      </c>
      <c r="B31" s="8">
        <v>22380</v>
      </c>
      <c r="C31" s="8">
        <v>25658</v>
      </c>
      <c r="D31" s="8">
        <v>29192</v>
      </c>
      <c r="E31" s="8">
        <v>32023</v>
      </c>
      <c r="F31" s="8">
        <v>36130</v>
      </c>
      <c r="G31" s="8">
        <v>40018</v>
      </c>
      <c r="H31" s="8">
        <v>45621</v>
      </c>
      <c r="I31" s="8">
        <v>50868</v>
      </c>
      <c r="J31" s="8">
        <v>50219</v>
      </c>
      <c r="K31" s="8">
        <v>50314</v>
      </c>
      <c r="L31" s="35">
        <v>1.8917142914036519E-3</v>
      </c>
      <c r="M31" s="35">
        <v>1.2481680071492405</v>
      </c>
    </row>
    <row r="32" spans="1:13" x14ac:dyDescent="0.25">
      <c r="A32" s="7" t="s">
        <v>16</v>
      </c>
      <c r="B32" s="8">
        <v>13730</v>
      </c>
      <c r="C32" s="8">
        <v>14461</v>
      </c>
      <c r="D32" s="8">
        <v>15230</v>
      </c>
      <c r="E32" s="8">
        <v>15572</v>
      </c>
      <c r="F32" s="8">
        <v>17635</v>
      </c>
      <c r="G32" s="8">
        <v>17300</v>
      </c>
      <c r="H32" s="8">
        <v>18509</v>
      </c>
      <c r="I32" s="8">
        <v>20805</v>
      </c>
      <c r="J32" s="8">
        <v>21787</v>
      </c>
      <c r="K32" s="8">
        <v>21783</v>
      </c>
      <c r="L32" s="35">
        <v>-1.8359572221967227E-4</v>
      </c>
      <c r="M32" s="35">
        <v>0.5865258557902403</v>
      </c>
    </row>
    <row r="33" spans="1:13" x14ac:dyDescent="0.25">
      <c r="A33" s="13" t="s">
        <v>24</v>
      </c>
      <c r="B33" s="17">
        <v>368071</v>
      </c>
      <c r="C33" s="17">
        <v>387605</v>
      </c>
      <c r="D33" s="17">
        <v>410179</v>
      </c>
      <c r="E33" s="17">
        <v>434500</v>
      </c>
      <c r="F33" s="17">
        <v>459308</v>
      </c>
      <c r="G33" s="17">
        <v>471053</v>
      </c>
      <c r="H33" s="17">
        <v>499293</v>
      </c>
      <c r="I33" s="17">
        <v>537031</v>
      </c>
      <c r="J33" s="17">
        <v>539733</v>
      </c>
      <c r="K33" s="17">
        <v>546763</v>
      </c>
      <c r="L33" s="34">
        <v>1.3024958636955681E-2</v>
      </c>
      <c r="M33" s="34">
        <v>0.48548242051126006</v>
      </c>
    </row>
    <row r="35" spans="1:13" x14ac:dyDescent="0.25">
      <c r="B35" s="4"/>
      <c r="K35" s="4"/>
    </row>
    <row r="36" spans="1:13" x14ac:dyDescent="0.25">
      <c r="K36" s="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E4DE3-DAB6-4743-8F31-27155BB1B623}">
  <sheetPr>
    <tabColor rgb="FF00B050"/>
  </sheetPr>
  <dimension ref="A2:M15"/>
  <sheetViews>
    <sheetView workbookViewId="0">
      <selection activeCell="A13" sqref="A1:XFD13"/>
    </sheetView>
  </sheetViews>
  <sheetFormatPr defaultRowHeight="15" x14ac:dyDescent="0.25"/>
  <cols>
    <col min="1" max="1" width="19.5703125" customWidth="1"/>
    <col min="2" max="11" width="10.28515625" customWidth="1"/>
    <col min="12" max="12" width="12.42578125" customWidth="1"/>
    <col min="13" max="13" width="12.85546875" customWidth="1"/>
  </cols>
  <sheetData>
    <row r="2" spans="1:13" x14ac:dyDescent="0.25">
      <c r="A2" s="1" t="s">
        <v>72</v>
      </c>
    </row>
    <row r="3" spans="1:13" ht="30" x14ac:dyDescent="0.25">
      <c r="A3" s="10" t="s">
        <v>47</v>
      </c>
      <c r="B3" s="24" t="s">
        <v>0</v>
      </c>
      <c r="C3" s="24" t="s">
        <v>1</v>
      </c>
      <c r="D3" s="24" t="s">
        <v>51</v>
      </c>
      <c r="E3" s="24" t="s">
        <v>52</v>
      </c>
      <c r="F3" s="24" t="s">
        <v>53</v>
      </c>
      <c r="G3" s="24" t="s">
        <v>23</v>
      </c>
      <c r="H3" s="24" t="s">
        <v>56</v>
      </c>
      <c r="I3" s="24" t="s">
        <v>57</v>
      </c>
      <c r="J3" s="24" t="s">
        <v>59</v>
      </c>
      <c r="K3" s="24" t="s">
        <v>60</v>
      </c>
      <c r="L3" s="24" t="s">
        <v>69</v>
      </c>
      <c r="M3" s="24" t="s">
        <v>70</v>
      </c>
    </row>
    <row r="4" spans="1:13" x14ac:dyDescent="0.25">
      <c r="A4" s="13" t="s">
        <v>28</v>
      </c>
      <c r="B4" s="17">
        <v>73224</v>
      </c>
      <c r="C4" s="17">
        <v>77315</v>
      </c>
      <c r="D4" s="17">
        <v>82724</v>
      </c>
      <c r="E4" s="17">
        <v>88508</v>
      </c>
      <c r="F4" s="17">
        <v>92435</v>
      </c>
      <c r="G4" s="17">
        <v>92535</v>
      </c>
      <c r="H4" s="17">
        <v>96304</v>
      </c>
      <c r="I4" s="17">
        <v>104358</v>
      </c>
      <c r="J4" s="17">
        <v>105824</v>
      </c>
      <c r="K4" s="17">
        <v>108216</v>
      </c>
      <c r="L4" s="34">
        <v>2.2603568188690658E-2</v>
      </c>
      <c r="M4" s="34">
        <v>0.47787610619469029</v>
      </c>
    </row>
    <row r="5" spans="1:13" x14ac:dyDescent="0.25">
      <c r="A5" s="7" t="s">
        <v>5</v>
      </c>
      <c r="B5" s="8">
        <v>24450</v>
      </c>
      <c r="C5" s="8">
        <v>25589</v>
      </c>
      <c r="D5" s="8">
        <v>26873</v>
      </c>
      <c r="E5" s="8">
        <v>28621</v>
      </c>
      <c r="F5" s="8">
        <v>29989</v>
      </c>
      <c r="G5" s="8">
        <v>29718</v>
      </c>
      <c r="H5" s="8">
        <v>30087</v>
      </c>
      <c r="I5" s="8">
        <v>32595</v>
      </c>
      <c r="J5" s="8">
        <v>33579</v>
      </c>
      <c r="K5" s="8">
        <v>34400</v>
      </c>
      <c r="L5" s="9">
        <v>2.4449804937609815E-2</v>
      </c>
      <c r="M5" s="9">
        <v>0.40695296523517382</v>
      </c>
    </row>
    <row r="6" spans="1:13" x14ac:dyDescent="0.25">
      <c r="A6" s="7" t="s">
        <v>18</v>
      </c>
      <c r="B6" s="8">
        <v>13841</v>
      </c>
      <c r="C6" s="8">
        <v>14160</v>
      </c>
      <c r="D6" s="8">
        <v>15097</v>
      </c>
      <c r="E6" s="8">
        <v>16319</v>
      </c>
      <c r="F6" s="8">
        <v>17192</v>
      </c>
      <c r="G6" s="8">
        <v>17443</v>
      </c>
      <c r="H6" s="8">
        <v>18209</v>
      </c>
      <c r="I6" s="8">
        <v>19312</v>
      </c>
      <c r="J6" s="8">
        <v>19702</v>
      </c>
      <c r="K6" s="8">
        <v>20032</v>
      </c>
      <c r="L6" s="9">
        <v>1.6749568571718606E-2</v>
      </c>
      <c r="M6" s="9">
        <v>0.44729427064518462</v>
      </c>
    </row>
    <row r="7" spans="1:13" x14ac:dyDescent="0.25">
      <c r="A7" s="7" t="s">
        <v>9</v>
      </c>
      <c r="B7" s="8">
        <v>34933</v>
      </c>
      <c r="C7" s="8">
        <v>37566</v>
      </c>
      <c r="D7" s="8">
        <v>40754</v>
      </c>
      <c r="E7" s="8">
        <v>43568</v>
      </c>
      <c r="F7" s="8">
        <v>45254</v>
      </c>
      <c r="G7" s="8">
        <v>45374</v>
      </c>
      <c r="H7" s="8">
        <v>48008</v>
      </c>
      <c r="I7" s="8">
        <v>52451</v>
      </c>
      <c r="J7" s="8">
        <v>52543</v>
      </c>
      <c r="K7" s="8">
        <v>53784</v>
      </c>
      <c r="L7" s="9">
        <v>2.3618750356850581E-2</v>
      </c>
      <c r="M7" s="9">
        <v>0.53963301176537948</v>
      </c>
    </row>
    <row r="8" spans="1:13" x14ac:dyDescent="0.25">
      <c r="A8" s="13" t="s">
        <v>3</v>
      </c>
      <c r="B8" s="17">
        <v>132387</v>
      </c>
      <c r="C8" s="17">
        <v>140811</v>
      </c>
      <c r="D8" s="17">
        <v>150701</v>
      </c>
      <c r="E8" s="17">
        <v>160629</v>
      </c>
      <c r="F8" s="17">
        <v>173747</v>
      </c>
      <c r="G8" s="17">
        <v>180501</v>
      </c>
      <c r="H8" s="17">
        <v>194918</v>
      </c>
      <c r="I8" s="17">
        <v>215037</v>
      </c>
      <c r="J8" s="17">
        <v>214440</v>
      </c>
      <c r="K8" s="17">
        <v>216194</v>
      </c>
      <c r="L8" s="34">
        <v>8.1794441335571715E-3</v>
      </c>
      <c r="M8" s="34">
        <v>0.63304554072529784</v>
      </c>
    </row>
    <row r="9" spans="1:13" x14ac:dyDescent="0.25">
      <c r="A9" s="7" t="s">
        <v>3</v>
      </c>
      <c r="B9" s="8">
        <v>132387</v>
      </c>
      <c r="C9" s="8">
        <v>140811</v>
      </c>
      <c r="D9" s="8">
        <v>150701</v>
      </c>
      <c r="E9" s="8">
        <v>160629</v>
      </c>
      <c r="F9" s="8">
        <v>173747</v>
      </c>
      <c r="G9" s="8">
        <v>180501</v>
      </c>
      <c r="H9" s="8">
        <v>194918</v>
      </c>
      <c r="I9" s="8">
        <v>215037</v>
      </c>
      <c r="J9" s="8">
        <v>214440</v>
      </c>
      <c r="K9" s="8">
        <v>216194</v>
      </c>
      <c r="L9" s="9">
        <v>8.1794441335571715E-3</v>
      </c>
      <c r="M9" s="9">
        <v>0.63304554072529784</v>
      </c>
    </row>
    <row r="10" spans="1:13" x14ac:dyDescent="0.25">
      <c r="A10" s="13" t="s">
        <v>29</v>
      </c>
      <c r="B10" s="17">
        <v>162460</v>
      </c>
      <c r="C10" s="17">
        <v>169479</v>
      </c>
      <c r="D10" s="17">
        <v>176754</v>
      </c>
      <c r="E10" s="17">
        <v>185363</v>
      </c>
      <c r="F10" s="17">
        <v>193126</v>
      </c>
      <c r="G10" s="17">
        <v>198017</v>
      </c>
      <c r="H10" s="17">
        <v>208071</v>
      </c>
      <c r="I10" s="17">
        <v>217636</v>
      </c>
      <c r="J10" s="17">
        <v>219469</v>
      </c>
      <c r="K10" s="17">
        <v>222353</v>
      </c>
      <c r="L10" s="34">
        <v>1.3140808041226779E-2</v>
      </c>
      <c r="M10" s="34">
        <v>0.36866305552135908</v>
      </c>
    </row>
    <row r="11" spans="1:13" x14ac:dyDescent="0.25">
      <c r="A11" s="7" t="s">
        <v>15</v>
      </c>
      <c r="B11" s="8">
        <v>40549</v>
      </c>
      <c r="C11" s="8">
        <v>41163</v>
      </c>
      <c r="D11" s="8">
        <v>41090</v>
      </c>
      <c r="E11" s="8">
        <v>42779</v>
      </c>
      <c r="F11" s="8">
        <v>45303</v>
      </c>
      <c r="G11" s="8">
        <v>45666</v>
      </c>
      <c r="H11" s="8">
        <v>47570</v>
      </c>
      <c r="I11" s="8">
        <v>49992</v>
      </c>
      <c r="J11" s="8">
        <v>49567</v>
      </c>
      <c r="K11" s="8">
        <v>49586</v>
      </c>
      <c r="L11" s="9">
        <v>3.8331954727943994E-4</v>
      </c>
      <c r="M11" s="9">
        <v>0.22286616192754446</v>
      </c>
    </row>
    <row r="12" spans="1:13" x14ac:dyDescent="0.25">
      <c r="A12" s="7" t="s">
        <v>12</v>
      </c>
      <c r="B12" s="8">
        <v>33028</v>
      </c>
      <c r="C12" s="8">
        <v>34746</v>
      </c>
      <c r="D12" s="8">
        <v>37725</v>
      </c>
      <c r="E12" s="8">
        <v>39668</v>
      </c>
      <c r="F12" s="8">
        <v>41715</v>
      </c>
      <c r="G12" s="8">
        <v>42777</v>
      </c>
      <c r="H12" s="8">
        <v>44871</v>
      </c>
      <c r="I12" s="8">
        <v>47097</v>
      </c>
      <c r="J12" s="8">
        <v>47096</v>
      </c>
      <c r="K12" s="8">
        <v>48912</v>
      </c>
      <c r="L12" s="9">
        <v>3.8559537965007641E-2</v>
      </c>
      <c r="M12" s="9">
        <v>0.48092527552379799</v>
      </c>
    </row>
    <row r="13" spans="1:13" x14ac:dyDescent="0.25">
      <c r="A13" s="7" t="s">
        <v>2</v>
      </c>
      <c r="B13" s="8">
        <v>26480</v>
      </c>
      <c r="C13" s="8">
        <v>28020</v>
      </c>
      <c r="D13" s="8">
        <v>29318</v>
      </c>
      <c r="E13" s="8">
        <v>31248</v>
      </c>
      <c r="F13" s="8">
        <v>31907</v>
      </c>
      <c r="G13" s="8">
        <v>33104</v>
      </c>
      <c r="H13" s="8">
        <v>36119</v>
      </c>
      <c r="I13" s="8">
        <v>37874</v>
      </c>
      <c r="J13" s="8">
        <v>38277</v>
      </c>
      <c r="K13" s="8">
        <v>38905</v>
      </c>
      <c r="L13" s="9">
        <v>1.6406719439872507E-2</v>
      </c>
      <c r="M13" s="9">
        <v>0.46922205438066467</v>
      </c>
    </row>
    <row r="14" spans="1:13" x14ac:dyDescent="0.25">
      <c r="A14" s="7" t="s">
        <v>13</v>
      </c>
      <c r="B14" s="8">
        <v>62403</v>
      </c>
      <c r="C14" s="8">
        <v>65550</v>
      </c>
      <c r="D14" s="8">
        <v>68621</v>
      </c>
      <c r="E14" s="8">
        <v>71668</v>
      </c>
      <c r="F14" s="8">
        <v>74201</v>
      </c>
      <c r="G14" s="8">
        <v>76470</v>
      </c>
      <c r="H14" s="8">
        <v>79511</v>
      </c>
      <c r="I14" s="8">
        <v>82673</v>
      </c>
      <c r="J14" s="8">
        <v>84529</v>
      </c>
      <c r="K14" s="8">
        <v>84950</v>
      </c>
      <c r="L14" s="9">
        <v>4.9805392232251658E-3</v>
      </c>
      <c r="M14" s="9">
        <v>0.36131275739948399</v>
      </c>
    </row>
    <row r="15" spans="1:13" x14ac:dyDescent="0.25">
      <c r="A15" s="13" t="s">
        <v>24</v>
      </c>
      <c r="B15" s="17">
        <v>368071</v>
      </c>
      <c r="C15" s="17">
        <v>387605</v>
      </c>
      <c r="D15" s="17">
        <v>410179</v>
      </c>
      <c r="E15" s="17">
        <v>434500</v>
      </c>
      <c r="F15" s="17">
        <v>459308</v>
      </c>
      <c r="G15" s="17">
        <v>471053</v>
      </c>
      <c r="H15" s="17">
        <v>499293</v>
      </c>
      <c r="I15" s="17">
        <v>537031</v>
      </c>
      <c r="J15" s="17">
        <v>539733</v>
      </c>
      <c r="K15" s="17">
        <v>546763</v>
      </c>
      <c r="L15" s="34">
        <v>1.3024958636955681E-2</v>
      </c>
      <c r="M15" s="34">
        <v>0.48548242051126006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4BCAF-BE20-41C5-ACD2-37DFBC79E936}">
  <sheetPr>
    <tabColor rgb="FF00B050"/>
  </sheetPr>
  <dimension ref="A1:N19"/>
  <sheetViews>
    <sheetView workbookViewId="0">
      <selection activeCell="E27" sqref="E27"/>
    </sheetView>
  </sheetViews>
  <sheetFormatPr defaultRowHeight="15" x14ac:dyDescent="0.25"/>
  <cols>
    <col min="1" max="1" width="33.42578125" customWidth="1"/>
    <col min="2" max="11" width="10" customWidth="1"/>
    <col min="12" max="12" width="11.42578125" customWidth="1"/>
    <col min="13" max="13" width="12.28515625" customWidth="1"/>
  </cols>
  <sheetData>
    <row r="1" spans="1:14" x14ac:dyDescent="0.25">
      <c r="A1" s="1" t="s">
        <v>73</v>
      </c>
    </row>
    <row r="2" spans="1:14" ht="30" x14ac:dyDescent="0.25">
      <c r="A2" s="10" t="s">
        <v>30</v>
      </c>
      <c r="B2" s="24" t="s">
        <v>0</v>
      </c>
      <c r="C2" s="24" t="s">
        <v>1</v>
      </c>
      <c r="D2" s="24" t="s">
        <v>51</v>
      </c>
      <c r="E2" s="24" t="s">
        <v>52</v>
      </c>
      <c r="F2" s="24" t="s">
        <v>53</v>
      </c>
      <c r="G2" s="24" t="s">
        <v>23</v>
      </c>
      <c r="H2" s="24" t="s">
        <v>56</v>
      </c>
      <c r="I2" s="24" t="s">
        <v>57</v>
      </c>
      <c r="J2" s="24" t="s">
        <v>59</v>
      </c>
      <c r="K2" s="24" t="s">
        <v>60</v>
      </c>
      <c r="L2" s="24" t="s">
        <v>69</v>
      </c>
      <c r="M2" s="24" t="s">
        <v>70</v>
      </c>
    </row>
    <row r="3" spans="1:14" x14ac:dyDescent="0.25">
      <c r="A3" s="13" t="s">
        <v>28</v>
      </c>
      <c r="B3" s="17">
        <v>64878</v>
      </c>
      <c r="C3" s="17">
        <v>68525</v>
      </c>
      <c r="D3" s="17">
        <v>74101</v>
      </c>
      <c r="E3" s="17">
        <v>79356</v>
      </c>
      <c r="F3" s="17">
        <v>83592</v>
      </c>
      <c r="G3" s="17">
        <v>84256</v>
      </c>
      <c r="H3" s="17">
        <v>88312</v>
      </c>
      <c r="I3" s="17">
        <v>93875</v>
      </c>
      <c r="J3" s="17">
        <v>96487</v>
      </c>
      <c r="K3" s="17">
        <v>98704</v>
      </c>
      <c r="L3" s="34">
        <v>2.2977188636811176E-2</v>
      </c>
      <c r="M3" s="34">
        <v>0.52137858750269739</v>
      </c>
      <c r="N3" s="3"/>
    </row>
    <row r="4" spans="1:14" x14ac:dyDescent="0.25">
      <c r="A4" s="7" t="s">
        <v>5</v>
      </c>
      <c r="B4" s="8">
        <v>21557</v>
      </c>
      <c r="C4" s="8">
        <v>22431</v>
      </c>
      <c r="D4" s="8">
        <v>24247</v>
      </c>
      <c r="E4" s="8">
        <v>25813</v>
      </c>
      <c r="F4" s="8">
        <v>27302</v>
      </c>
      <c r="G4" s="8">
        <v>27311</v>
      </c>
      <c r="H4" s="8">
        <v>27734</v>
      </c>
      <c r="I4" s="8">
        <v>29203</v>
      </c>
      <c r="J4" s="8">
        <v>30784</v>
      </c>
      <c r="K4" s="8">
        <v>31295</v>
      </c>
      <c r="L4" s="35">
        <v>1.6599532224532223E-2</v>
      </c>
      <c r="M4" s="35">
        <v>0.45173261585563856</v>
      </c>
      <c r="N4" s="3"/>
    </row>
    <row r="5" spans="1:14" x14ac:dyDescent="0.25">
      <c r="A5" s="7" t="s">
        <v>18</v>
      </c>
      <c r="B5" s="8">
        <v>12584</v>
      </c>
      <c r="C5" s="8">
        <v>13006</v>
      </c>
      <c r="D5" s="8">
        <v>13852</v>
      </c>
      <c r="E5" s="8">
        <v>14999</v>
      </c>
      <c r="F5" s="8">
        <v>15923</v>
      </c>
      <c r="G5" s="8">
        <v>16287</v>
      </c>
      <c r="H5" s="8">
        <v>17196</v>
      </c>
      <c r="I5" s="8">
        <v>18083</v>
      </c>
      <c r="J5" s="8">
        <v>18490</v>
      </c>
      <c r="K5" s="8">
        <v>18835</v>
      </c>
      <c r="L5" s="35">
        <v>1.8658734451054624E-2</v>
      </c>
      <c r="M5" s="35">
        <v>0.49674189446916722</v>
      </c>
      <c r="N5" s="3"/>
    </row>
    <row r="6" spans="1:14" x14ac:dyDescent="0.25">
      <c r="A6" s="7" t="s">
        <v>9</v>
      </c>
      <c r="B6" s="8">
        <v>30737</v>
      </c>
      <c r="C6" s="8">
        <v>33088</v>
      </c>
      <c r="D6" s="8">
        <v>36002</v>
      </c>
      <c r="E6" s="8">
        <v>38544</v>
      </c>
      <c r="F6" s="8">
        <v>40367</v>
      </c>
      <c r="G6" s="8">
        <v>40658</v>
      </c>
      <c r="H6" s="8">
        <v>43382</v>
      </c>
      <c r="I6" s="8">
        <v>46589</v>
      </c>
      <c r="J6" s="8">
        <v>47213</v>
      </c>
      <c r="K6" s="8">
        <v>48574</v>
      </c>
      <c r="L6" s="35">
        <v>2.8826806176265013E-2</v>
      </c>
      <c r="M6" s="35">
        <v>0.58031037511793604</v>
      </c>
      <c r="N6" s="3"/>
    </row>
    <row r="7" spans="1:14" x14ac:dyDescent="0.25">
      <c r="A7" s="13" t="s">
        <v>3</v>
      </c>
      <c r="B7" s="17">
        <v>118376</v>
      </c>
      <c r="C7" s="17">
        <v>126680</v>
      </c>
      <c r="D7" s="17">
        <v>137444</v>
      </c>
      <c r="E7" s="17">
        <v>146334</v>
      </c>
      <c r="F7" s="17">
        <v>158248</v>
      </c>
      <c r="G7" s="17">
        <v>165877</v>
      </c>
      <c r="H7" s="17">
        <v>180199</v>
      </c>
      <c r="I7" s="17">
        <v>196895</v>
      </c>
      <c r="J7" s="17">
        <v>198436</v>
      </c>
      <c r="K7" s="17">
        <v>200505</v>
      </c>
      <c r="L7" s="34">
        <v>1.042653550766998E-2</v>
      </c>
      <c r="M7" s="34">
        <v>0.69379772926944649</v>
      </c>
      <c r="N7" s="3"/>
    </row>
    <row r="8" spans="1:14" x14ac:dyDescent="0.25">
      <c r="A8" s="7" t="s">
        <v>3</v>
      </c>
      <c r="B8" s="8">
        <v>118376</v>
      </c>
      <c r="C8" s="8">
        <v>126680</v>
      </c>
      <c r="D8" s="8">
        <v>137444</v>
      </c>
      <c r="E8" s="8">
        <v>146334</v>
      </c>
      <c r="F8" s="8">
        <v>158248</v>
      </c>
      <c r="G8" s="8">
        <v>165877</v>
      </c>
      <c r="H8" s="8">
        <v>180199</v>
      </c>
      <c r="I8" s="8">
        <v>196895</v>
      </c>
      <c r="J8" s="8">
        <v>198436</v>
      </c>
      <c r="K8" s="8">
        <v>200505</v>
      </c>
      <c r="L8" s="35">
        <v>1.042653550766998E-2</v>
      </c>
      <c r="M8" s="35">
        <v>0.69379772926944649</v>
      </c>
      <c r="N8" s="3"/>
    </row>
    <row r="9" spans="1:14" x14ac:dyDescent="0.25">
      <c r="A9" s="13" t="s">
        <v>29</v>
      </c>
      <c r="B9" s="17">
        <v>144930</v>
      </c>
      <c r="C9" s="17">
        <v>152718</v>
      </c>
      <c r="D9" s="17">
        <v>158497</v>
      </c>
      <c r="E9" s="17">
        <v>167092</v>
      </c>
      <c r="F9" s="17">
        <v>174802</v>
      </c>
      <c r="G9" s="17">
        <v>180850</v>
      </c>
      <c r="H9" s="17">
        <v>190362</v>
      </c>
      <c r="I9" s="17">
        <v>200263</v>
      </c>
      <c r="J9" s="17">
        <v>203108</v>
      </c>
      <c r="K9" s="17">
        <v>205622</v>
      </c>
      <c r="L9" s="34">
        <v>1.2377651298816393E-2</v>
      </c>
      <c r="M9" s="34">
        <v>0.41876768094942385</v>
      </c>
      <c r="N9" s="3"/>
    </row>
    <row r="10" spans="1:14" x14ac:dyDescent="0.25">
      <c r="A10" s="7" t="s">
        <v>15</v>
      </c>
      <c r="B10" s="8">
        <v>36922</v>
      </c>
      <c r="C10" s="8">
        <v>37547</v>
      </c>
      <c r="D10" s="8">
        <v>37010</v>
      </c>
      <c r="E10" s="8">
        <v>38633</v>
      </c>
      <c r="F10" s="8">
        <v>40982</v>
      </c>
      <c r="G10" s="8">
        <v>42263</v>
      </c>
      <c r="H10" s="8">
        <v>44210</v>
      </c>
      <c r="I10" s="8">
        <v>46763</v>
      </c>
      <c r="J10" s="8">
        <v>46186</v>
      </c>
      <c r="K10" s="8">
        <v>45881</v>
      </c>
      <c r="L10" s="35">
        <v>-6.6037327328627724E-3</v>
      </c>
      <c r="M10" s="35">
        <v>0.24264666052759873</v>
      </c>
      <c r="N10" s="3"/>
    </row>
    <row r="11" spans="1:14" x14ac:dyDescent="0.25">
      <c r="A11" s="7" t="s">
        <v>12</v>
      </c>
      <c r="B11" s="8">
        <v>29790</v>
      </c>
      <c r="C11" s="8">
        <v>31446</v>
      </c>
      <c r="D11" s="8">
        <v>33875</v>
      </c>
      <c r="E11" s="8">
        <v>35595</v>
      </c>
      <c r="F11" s="8">
        <v>37273</v>
      </c>
      <c r="G11" s="8">
        <v>39317</v>
      </c>
      <c r="H11" s="8">
        <v>41404</v>
      </c>
      <c r="I11" s="8">
        <v>43356</v>
      </c>
      <c r="J11" s="8">
        <v>43839</v>
      </c>
      <c r="K11" s="8">
        <v>45279</v>
      </c>
      <c r="L11" s="35">
        <v>3.2847464586327244E-2</v>
      </c>
      <c r="M11" s="35">
        <v>0.51993957703927496</v>
      </c>
      <c r="N11" s="3"/>
    </row>
    <row r="12" spans="1:14" x14ac:dyDescent="0.25">
      <c r="A12" s="7" t="s">
        <v>2</v>
      </c>
      <c r="B12" s="8">
        <v>23704</v>
      </c>
      <c r="C12" s="8">
        <v>24921</v>
      </c>
      <c r="D12" s="8">
        <v>26341</v>
      </c>
      <c r="E12" s="8">
        <v>28186</v>
      </c>
      <c r="F12" s="8">
        <v>29103</v>
      </c>
      <c r="G12" s="8">
        <v>30037</v>
      </c>
      <c r="H12" s="8">
        <v>32670</v>
      </c>
      <c r="I12" s="8">
        <v>34551</v>
      </c>
      <c r="J12" s="8">
        <v>34966</v>
      </c>
      <c r="K12" s="8">
        <v>35715</v>
      </c>
      <c r="L12" s="35">
        <v>2.1420808785677516E-2</v>
      </c>
      <c r="M12" s="35">
        <v>0.50670772865339186</v>
      </c>
      <c r="N12" s="3"/>
    </row>
    <row r="13" spans="1:14" x14ac:dyDescent="0.25">
      <c r="A13" s="7" t="s">
        <v>13</v>
      </c>
      <c r="B13" s="8">
        <v>54514</v>
      </c>
      <c r="C13" s="8">
        <v>58804</v>
      </c>
      <c r="D13" s="8">
        <v>61271</v>
      </c>
      <c r="E13" s="8">
        <v>64678</v>
      </c>
      <c r="F13" s="8">
        <v>67444</v>
      </c>
      <c r="G13" s="8">
        <v>69233</v>
      </c>
      <c r="H13" s="8">
        <v>72078</v>
      </c>
      <c r="I13" s="8">
        <v>75593</v>
      </c>
      <c r="J13" s="8">
        <v>78117</v>
      </c>
      <c r="K13" s="8">
        <v>78747</v>
      </c>
      <c r="L13" s="35">
        <v>8.0648258381658278E-3</v>
      </c>
      <c r="M13" s="35">
        <v>0.44452801115309831</v>
      </c>
      <c r="N13" s="3"/>
    </row>
    <row r="14" spans="1:14" x14ac:dyDescent="0.25">
      <c r="A14" s="13" t="s">
        <v>25</v>
      </c>
      <c r="B14" s="17">
        <v>328184</v>
      </c>
      <c r="C14" s="17">
        <v>347923</v>
      </c>
      <c r="D14" s="17">
        <v>370042</v>
      </c>
      <c r="E14" s="17">
        <v>392782</v>
      </c>
      <c r="F14" s="17">
        <v>416642</v>
      </c>
      <c r="G14" s="17">
        <v>430983</v>
      </c>
      <c r="H14" s="17">
        <v>458873</v>
      </c>
      <c r="I14" s="17">
        <v>491033</v>
      </c>
      <c r="J14" s="17">
        <v>498031</v>
      </c>
      <c r="K14" s="17">
        <v>504831</v>
      </c>
      <c r="L14" s="34">
        <v>1.3653768540512538E-2</v>
      </c>
      <c r="M14" s="34">
        <v>0.5382559783536065</v>
      </c>
      <c r="N14" s="3"/>
    </row>
    <row r="19" spans="1:1" x14ac:dyDescent="0.25">
      <c r="A19" t="s">
        <v>44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05568-3584-4854-9100-E7373F1D4075}">
  <sheetPr>
    <tabColor rgb="FF00B050"/>
  </sheetPr>
  <dimension ref="A2:M15"/>
  <sheetViews>
    <sheetView workbookViewId="0">
      <selection activeCell="H24" sqref="H24"/>
    </sheetView>
  </sheetViews>
  <sheetFormatPr defaultRowHeight="15" x14ac:dyDescent="0.25"/>
  <cols>
    <col min="1" max="1" width="33.42578125" customWidth="1"/>
    <col min="2" max="11" width="7.85546875" customWidth="1"/>
    <col min="12" max="12" width="11.42578125" customWidth="1"/>
    <col min="13" max="13" width="12.7109375" customWidth="1"/>
  </cols>
  <sheetData>
    <row r="2" spans="1:13" x14ac:dyDescent="0.25">
      <c r="A2" s="1" t="s">
        <v>74</v>
      </c>
    </row>
    <row r="3" spans="1:13" s="1" customFormat="1" ht="30" x14ac:dyDescent="0.25">
      <c r="A3" s="10" t="s">
        <v>32</v>
      </c>
      <c r="B3" s="24" t="s">
        <v>0</v>
      </c>
      <c r="C3" s="24" t="s">
        <v>1</v>
      </c>
      <c r="D3" s="24" t="s">
        <v>51</v>
      </c>
      <c r="E3" s="24" t="s">
        <v>52</v>
      </c>
      <c r="F3" s="24" t="s">
        <v>53</v>
      </c>
      <c r="G3" s="24" t="s">
        <v>23</v>
      </c>
      <c r="H3" s="24" t="s">
        <v>56</v>
      </c>
      <c r="I3" s="24" t="s">
        <v>57</v>
      </c>
      <c r="J3" s="24" t="s">
        <v>59</v>
      </c>
      <c r="K3" s="24" t="s">
        <v>60</v>
      </c>
      <c r="L3" s="24" t="s">
        <v>69</v>
      </c>
      <c r="M3" s="24" t="s">
        <v>70</v>
      </c>
    </row>
    <row r="4" spans="1:13" x14ac:dyDescent="0.25">
      <c r="A4" s="13" t="s">
        <v>28</v>
      </c>
      <c r="B4" s="17">
        <v>8346</v>
      </c>
      <c r="C4" s="17">
        <v>8790</v>
      </c>
      <c r="D4" s="17">
        <v>8623</v>
      </c>
      <c r="E4" s="17">
        <v>9152</v>
      </c>
      <c r="F4" s="17">
        <v>8843</v>
      </c>
      <c r="G4" s="17">
        <v>8279</v>
      </c>
      <c r="H4" s="17">
        <v>7992</v>
      </c>
      <c r="I4" s="17">
        <v>10483</v>
      </c>
      <c r="J4" s="17">
        <v>9337</v>
      </c>
      <c r="K4" s="17">
        <v>9512</v>
      </c>
      <c r="L4" s="36">
        <v>1.8742636821248795E-2</v>
      </c>
      <c r="M4" s="36">
        <v>0.13970764438054159</v>
      </c>
    </row>
    <row r="5" spans="1:13" x14ac:dyDescent="0.25">
      <c r="A5" s="7" t="s">
        <v>5</v>
      </c>
      <c r="B5" s="8">
        <v>2893</v>
      </c>
      <c r="C5" s="8">
        <v>3158</v>
      </c>
      <c r="D5" s="8">
        <v>2626</v>
      </c>
      <c r="E5" s="8">
        <v>2808</v>
      </c>
      <c r="F5" s="8">
        <v>2687</v>
      </c>
      <c r="G5" s="8">
        <v>2407</v>
      </c>
      <c r="H5" s="8">
        <v>2353</v>
      </c>
      <c r="I5" s="8">
        <v>3392</v>
      </c>
      <c r="J5" s="8">
        <v>2795</v>
      </c>
      <c r="K5" s="8">
        <v>3105</v>
      </c>
      <c r="L5" s="37">
        <v>0.11091234347048301</v>
      </c>
      <c r="M5" s="37">
        <v>7.328033183546491E-2</v>
      </c>
    </row>
    <row r="6" spans="1:13" x14ac:dyDescent="0.25">
      <c r="A6" s="7" t="s">
        <v>18</v>
      </c>
      <c r="B6" s="8">
        <v>1257</v>
      </c>
      <c r="C6" s="8">
        <v>1154</v>
      </c>
      <c r="D6" s="8">
        <v>1245</v>
      </c>
      <c r="E6" s="8">
        <v>1320</v>
      </c>
      <c r="F6" s="8">
        <v>1269</v>
      </c>
      <c r="G6" s="8">
        <v>1156</v>
      </c>
      <c r="H6" s="8">
        <v>1013</v>
      </c>
      <c r="I6" s="8">
        <v>1229</v>
      </c>
      <c r="J6" s="8">
        <v>1212</v>
      </c>
      <c r="K6" s="8">
        <v>1197</v>
      </c>
      <c r="L6" s="37">
        <v>-1.2376237623762377E-2</v>
      </c>
      <c r="M6" s="37">
        <v>-4.77326968973747E-2</v>
      </c>
    </row>
    <row r="7" spans="1:13" x14ac:dyDescent="0.25">
      <c r="A7" s="7" t="s">
        <v>9</v>
      </c>
      <c r="B7" s="8">
        <v>4196</v>
      </c>
      <c r="C7" s="8">
        <v>4478</v>
      </c>
      <c r="D7" s="8">
        <v>4752</v>
      </c>
      <c r="E7" s="8">
        <v>5024</v>
      </c>
      <c r="F7" s="8">
        <v>4887</v>
      </c>
      <c r="G7" s="8">
        <v>4716</v>
      </c>
      <c r="H7" s="8">
        <v>4626</v>
      </c>
      <c r="I7" s="8">
        <v>5862</v>
      </c>
      <c r="J7" s="8">
        <v>5330</v>
      </c>
      <c r="K7" s="8">
        <v>5210</v>
      </c>
      <c r="L7" s="37">
        <v>-2.2514071294559099E-2</v>
      </c>
      <c r="M7" s="37">
        <v>0.24165872259294566</v>
      </c>
    </row>
    <row r="8" spans="1:13" x14ac:dyDescent="0.25">
      <c r="A8" s="13" t="s">
        <v>3</v>
      </c>
      <c r="B8" s="17">
        <v>14011</v>
      </c>
      <c r="C8" s="17">
        <v>14131</v>
      </c>
      <c r="D8" s="17">
        <v>13257</v>
      </c>
      <c r="E8" s="17">
        <v>14295</v>
      </c>
      <c r="F8" s="17">
        <v>15499</v>
      </c>
      <c r="G8" s="17">
        <v>14624</v>
      </c>
      <c r="H8" s="17">
        <v>14719</v>
      </c>
      <c r="I8" s="17">
        <v>18142</v>
      </c>
      <c r="J8" s="17">
        <v>16004</v>
      </c>
      <c r="K8" s="17">
        <v>15689</v>
      </c>
      <c r="L8" s="36">
        <v>-1.9682579355161208E-2</v>
      </c>
      <c r="M8" s="36">
        <v>0.11976304332310328</v>
      </c>
    </row>
    <row r="9" spans="1:13" x14ac:dyDescent="0.25">
      <c r="A9" s="7" t="s">
        <v>3</v>
      </c>
      <c r="B9" s="8">
        <v>14011</v>
      </c>
      <c r="C9" s="8">
        <v>14131</v>
      </c>
      <c r="D9" s="8">
        <v>13257</v>
      </c>
      <c r="E9" s="8">
        <v>14295</v>
      </c>
      <c r="F9" s="8">
        <v>15499</v>
      </c>
      <c r="G9" s="8">
        <v>14624</v>
      </c>
      <c r="H9" s="8">
        <v>14719</v>
      </c>
      <c r="I9" s="8">
        <v>18142</v>
      </c>
      <c r="J9" s="8">
        <v>16004</v>
      </c>
      <c r="K9" s="8">
        <v>15689</v>
      </c>
      <c r="L9" s="37">
        <v>-1.9682579355161208E-2</v>
      </c>
      <c r="M9" s="37">
        <v>0.11976304332310328</v>
      </c>
    </row>
    <row r="10" spans="1:13" x14ac:dyDescent="0.25">
      <c r="A10" s="13" t="s">
        <v>29</v>
      </c>
      <c r="B10" s="17">
        <v>17530</v>
      </c>
      <c r="C10" s="17">
        <v>16761</v>
      </c>
      <c r="D10" s="17">
        <v>18257</v>
      </c>
      <c r="E10" s="17">
        <v>18271</v>
      </c>
      <c r="F10" s="17">
        <v>18324</v>
      </c>
      <c r="G10" s="17">
        <v>17167</v>
      </c>
      <c r="H10" s="17">
        <v>17709</v>
      </c>
      <c r="I10" s="17">
        <v>17373</v>
      </c>
      <c r="J10" s="17">
        <v>16361</v>
      </c>
      <c r="K10" s="17">
        <v>16731</v>
      </c>
      <c r="L10" s="36">
        <v>2.2614754599352117E-2</v>
      </c>
      <c r="M10" s="36">
        <v>-4.5579007415858526E-2</v>
      </c>
    </row>
    <row r="11" spans="1:13" x14ac:dyDescent="0.25">
      <c r="A11" s="7" t="s">
        <v>15</v>
      </c>
      <c r="B11" s="8">
        <v>3627</v>
      </c>
      <c r="C11" s="8">
        <v>3616</v>
      </c>
      <c r="D11" s="8">
        <v>4080</v>
      </c>
      <c r="E11" s="8">
        <v>4146</v>
      </c>
      <c r="F11" s="8">
        <v>4321</v>
      </c>
      <c r="G11" s="8">
        <v>3403</v>
      </c>
      <c r="H11" s="8">
        <v>3360</v>
      </c>
      <c r="I11" s="8">
        <v>3229</v>
      </c>
      <c r="J11" s="8">
        <v>3381</v>
      </c>
      <c r="K11" s="8">
        <v>3705</v>
      </c>
      <c r="L11" s="37">
        <v>9.5829636202307014E-2</v>
      </c>
      <c r="M11" s="37">
        <v>2.1505376344086023E-2</v>
      </c>
    </row>
    <row r="12" spans="1:13" x14ac:dyDescent="0.25">
      <c r="A12" s="7" t="s">
        <v>12</v>
      </c>
      <c r="B12" s="8">
        <v>3238</v>
      </c>
      <c r="C12" s="8">
        <v>3300</v>
      </c>
      <c r="D12" s="8">
        <v>3850</v>
      </c>
      <c r="E12" s="8">
        <v>4073</v>
      </c>
      <c r="F12" s="8">
        <v>4442</v>
      </c>
      <c r="G12" s="8">
        <v>3460</v>
      </c>
      <c r="H12" s="8">
        <v>3467</v>
      </c>
      <c r="I12" s="8">
        <v>3741</v>
      </c>
      <c r="J12" s="8">
        <v>3257</v>
      </c>
      <c r="K12" s="8">
        <v>3633</v>
      </c>
      <c r="L12" s="37">
        <v>0.11544365980964078</v>
      </c>
      <c r="M12" s="37">
        <v>0.12198888202594194</v>
      </c>
    </row>
    <row r="13" spans="1:13" x14ac:dyDescent="0.25">
      <c r="A13" s="7" t="s">
        <v>2</v>
      </c>
      <c r="B13" s="8">
        <v>2776</v>
      </c>
      <c r="C13" s="8">
        <v>3099</v>
      </c>
      <c r="D13" s="8">
        <v>2977</v>
      </c>
      <c r="E13" s="8">
        <v>3062</v>
      </c>
      <c r="F13" s="8">
        <v>2804</v>
      </c>
      <c r="G13" s="8">
        <v>3067</v>
      </c>
      <c r="H13" s="8">
        <v>3449</v>
      </c>
      <c r="I13" s="8">
        <v>3323</v>
      </c>
      <c r="J13" s="8">
        <v>3311</v>
      </c>
      <c r="K13" s="8">
        <v>3190</v>
      </c>
      <c r="L13" s="37">
        <v>-3.6544850498338874E-2</v>
      </c>
      <c r="M13" s="37">
        <v>0.14913544668587897</v>
      </c>
    </row>
    <row r="14" spans="1:13" x14ac:dyDescent="0.25">
      <c r="A14" s="7" t="s">
        <v>13</v>
      </c>
      <c r="B14" s="8">
        <v>7889</v>
      </c>
      <c r="C14" s="8">
        <v>6746</v>
      </c>
      <c r="D14" s="8">
        <v>7350</v>
      </c>
      <c r="E14" s="8">
        <v>6990</v>
      </c>
      <c r="F14" s="8">
        <v>6757</v>
      </c>
      <c r="G14" s="8">
        <v>7237</v>
      </c>
      <c r="H14" s="8">
        <v>7433</v>
      </c>
      <c r="I14" s="8">
        <v>7080</v>
      </c>
      <c r="J14" s="8">
        <v>6412</v>
      </c>
      <c r="K14" s="8">
        <v>6203</v>
      </c>
      <c r="L14" s="37">
        <v>-3.2595134123518402E-2</v>
      </c>
      <c r="M14" s="37">
        <v>-0.21371529978451007</v>
      </c>
    </row>
    <row r="15" spans="1:13" x14ac:dyDescent="0.25">
      <c r="A15" s="13" t="s">
        <v>25</v>
      </c>
      <c r="B15" s="17">
        <v>39887</v>
      </c>
      <c r="C15" s="17">
        <v>39682</v>
      </c>
      <c r="D15" s="17">
        <v>40137</v>
      </c>
      <c r="E15" s="17">
        <v>41718</v>
      </c>
      <c r="F15" s="17">
        <v>42666</v>
      </c>
      <c r="G15" s="17">
        <v>40070</v>
      </c>
      <c r="H15" s="17">
        <v>40420</v>
      </c>
      <c r="I15" s="17">
        <v>45998</v>
      </c>
      <c r="J15" s="17">
        <v>41702</v>
      </c>
      <c r="K15" s="17">
        <v>41932</v>
      </c>
      <c r="L15" s="36">
        <v>5.5153230060908352E-3</v>
      </c>
      <c r="M15" s="36">
        <v>5.1269837290345226E-2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3EFB7-5DEB-4590-896C-30BB3D508A8E}">
  <sheetPr>
    <tabColor rgb="FF00B050"/>
  </sheetPr>
  <dimension ref="A1:O14"/>
  <sheetViews>
    <sheetView workbookViewId="0">
      <selection activeCell="H24" sqref="H24"/>
    </sheetView>
  </sheetViews>
  <sheetFormatPr defaultRowHeight="15" x14ac:dyDescent="0.25"/>
  <cols>
    <col min="1" max="1" width="18.85546875" customWidth="1"/>
    <col min="2" max="11" width="9.42578125" customWidth="1"/>
    <col min="12" max="12" width="12.140625" customWidth="1"/>
    <col min="13" max="13" width="12.85546875" customWidth="1"/>
    <col min="14" max="14" width="8.42578125" customWidth="1"/>
  </cols>
  <sheetData>
    <row r="1" spans="1:15" x14ac:dyDescent="0.25">
      <c r="A1" s="1" t="s">
        <v>75</v>
      </c>
    </row>
    <row r="2" spans="1:15" ht="30" x14ac:dyDescent="0.25">
      <c r="A2" s="10" t="s">
        <v>27</v>
      </c>
      <c r="B2" s="24" t="s">
        <v>0</v>
      </c>
      <c r="C2" s="24" t="s">
        <v>1</v>
      </c>
      <c r="D2" s="24" t="s">
        <v>51</v>
      </c>
      <c r="E2" s="24" t="s">
        <v>52</v>
      </c>
      <c r="F2" s="24" t="s">
        <v>53</v>
      </c>
      <c r="G2" s="24" t="s">
        <v>23</v>
      </c>
      <c r="H2" s="24" t="s">
        <v>56</v>
      </c>
      <c r="I2" s="24" t="s">
        <v>57</v>
      </c>
      <c r="J2" s="24" t="s">
        <v>59</v>
      </c>
      <c r="K2" s="24" t="s">
        <v>60</v>
      </c>
      <c r="L2" s="24" t="s">
        <v>69</v>
      </c>
      <c r="M2" s="24" t="s">
        <v>70</v>
      </c>
    </row>
    <row r="3" spans="1:15" x14ac:dyDescent="0.25">
      <c r="A3" s="13" t="s">
        <v>28</v>
      </c>
      <c r="B3" s="17">
        <v>36225</v>
      </c>
      <c r="C3" s="17">
        <v>38095</v>
      </c>
      <c r="D3" s="17">
        <v>40672</v>
      </c>
      <c r="E3" s="17">
        <v>42783</v>
      </c>
      <c r="F3" s="17">
        <v>44405</v>
      </c>
      <c r="G3" s="17">
        <v>43631</v>
      </c>
      <c r="H3" s="17">
        <v>46153</v>
      </c>
      <c r="I3" s="17">
        <v>50152</v>
      </c>
      <c r="J3" s="17">
        <v>51171</v>
      </c>
      <c r="K3" s="17">
        <v>53307</v>
      </c>
      <c r="L3" s="34">
        <v>4.1742393152371458E-2</v>
      </c>
      <c r="M3" s="34">
        <v>0.4715527950310559</v>
      </c>
      <c r="N3" s="3"/>
      <c r="O3" s="4"/>
    </row>
    <row r="4" spans="1:15" x14ac:dyDescent="0.25">
      <c r="A4" s="7" t="s">
        <v>5</v>
      </c>
      <c r="B4" s="8">
        <v>14472</v>
      </c>
      <c r="C4" s="8">
        <v>15211</v>
      </c>
      <c r="D4" s="8">
        <v>16033</v>
      </c>
      <c r="E4" s="8">
        <v>17027</v>
      </c>
      <c r="F4" s="8">
        <v>17569</v>
      </c>
      <c r="G4" s="8">
        <v>17168</v>
      </c>
      <c r="H4" s="8">
        <v>18401</v>
      </c>
      <c r="I4" s="8">
        <v>19632</v>
      </c>
      <c r="J4" s="8">
        <v>20255</v>
      </c>
      <c r="K4" s="8">
        <v>20848</v>
      </c>
      <c r="L4" s="35">
        <v>2.9276721797087138E-2</v>
      </c>
      <c r="M4" s="35">
        <v>0.44057490326147042</v>
      </c>
      <c r="N4" s="3"/>
    </row>
    <row r="5" spans="1:15" x14ac:dyDescent="0.25">
      <c r="A5" s="7" t="s">
        <v>18</v>
      </c>
      <c r="B5" s="8">
        <v>8165</v>
      </c>
      <c r="C5" s="8">
        <v>8429</v>
      </c>
      <c r="D5" s="8">
        <v>8921</v>
      </c>
      <c r="E5" s="8">
        <v>9365</v>
      </c>
      <c r="F5" s="8">
        <v>9729</v>
      </c>
      <c r="G5" s="8">
        <v>9858</v>
      </c>
      <c r="H5" s="8">
        <v>9986</v>
      </c>
      <c r="I5" s="8">
        <v>10569</v>
      </c>
      <c r="J5" s="8">
        <v>10419</v>
      </c>
      <c r="K5" s="8">
        <v>10778</v>
      </c>
      <c r="L5" s="35">
        <v>3.4456281792878393E-2</v>
      </c>
      <c r="M5" s="35">
        <v>0.32002449479485612</v>
      </c>
      <c r="N5" s="3"/>
    </row>
    <row r="6" spans="1:15" x14ac:dyDescent="0.25">
      <c r="A6" s="7" t="s">
        <v>9</v>
      </c>
      <c r="B6" s="8">
        <v>13588</v>
      </c>
      <c r="C6" s="8">
        <v>14455</v>
      </c>
      <c r="D6" s="8">
        <v>15718</v>
      </c>
      <c r="E6" s="8">
        <v>16391</v>
      </c>
      <c r="F6" s="8">
        <v>17107</v>
      </c>
      <c r="G6" s="8">
        <v>16605</v>
      </c>
      <c r="H6" s="8">
        <v>17766</v>
      </c>
      <c r="I6" s="8">
        <v>19951</v>
      </c>
      <c r="J6" s="8">
        <v>20497</v>
      </c>
      <c r="K6" s="8">
        <v>21681</v>
      </c>
      <c r="L6" s="35">
        <v>5.7764550909889252E-2</v>
      </c>
      <c r="M6" s="35">
        <v>0.59559905799234614</v>
      </c>
      <c r="N6" s="3"/>
    </row>
    <row r="7" spans="1:15" x14ac:dyDescent="0.25">
      <c r="A7" s="13" t="s">
        <v>3</v>
      </c>
      <c r="B7" s="17">
        <v>48104</v>
      </c>
      <c r="C7" s="17">
        <v>50553</v>
      </c>
      <c r="D7" s="17">
        <v>53334</v>
      </c>
      <c r="E7" s="17">
        <v>56136</v>
      </c>
      <c r="F7" s="17">
        <v>59660</v>
      </c>
      <c r="G7" s="17">
        <v>60534</v>
      </c>
      <c r="H7" s="17">
        <v>65924</v>
      </c>
      <c r="I7" s="17">
        <v>72616</v>
      </c>
      <c r="J7" s="17">
        <v>73682</v>
      </c>
      <c r="K7" s="17">
        <v>75373</v>
      </c>
      <c r="L7" s="34">
        <v>2.2949974213512119E-2</v>
      </c>
      <c r="M7" s="34">
        <v>0.56687593547314152</v>
      </c>
      <c r="N7" s="3"/>
      <c r="O7" s="4"/>
    </row>
    <row r="8" spans="1:15" x14ac:dyDescent="0.25">
      <c r="A8" s="11" t="s">
        <v>3</v>
      </c>
      <c r="B8" s="8">
        <v>48104</v>
      </c>
      <c r="C8" s="8">
        <v>50553</v>
      </c>
      <c r="D8" s="8">
        <v>53334</v>
      </c>
      <c r="E8" s="8">
        <v>56136</v>
      </c>
      <c r="F8" s="8">
        <v>59660</v>
      </c>
      <c r="G8" s="8">
        <v>60534</v>
      </c>
      <c r="H8" s="8">
        <v>65924</v>
      </c>
      <c r="I8" s="8">
        <v>72616</v>
      </c>
      <c r="J8" s="8">
        <v>73682</v>
      </c>
      <c r="K8" s="8">
        <v>75373</v>
      </c>
      <c r="L8" s="35">
        <v>2.2949974213512119E-2</v>
      </c>
      <c r="M8" s="35">
        <v>0.56687593547314152</v>
      </c>
      <c r="N8" s="3"/>
    </row>
    <row r="9" spans="1:15" x14ac:dyDescent="0.25">
      <c r="A9" s="13" t="s">
        <v>29</v>
      </c>
      <c r="B9" s="17">
        <v>74033</v>
      </c>
      <c r="C9" s="17">
        <v>75763</v>
      </c>
      <c r="D9" s="17">
        <v>80137</v>
      </c>
      <c r="E9" s="17">
        <v>82968</v>
      </c>
      <c r="F9" s="17">
        <v>86290</v>
      </c>
      <c r="G9" s="17">
        <v>88069</v>
      </c>
      <c r="H9" s="17">
        <v>93070</v>
      </c>
      <c r="I9" s="17">
        <v>97874</v>
      </c>
      <c r="J9" s="17">
        <v>99072</v>
      </c>
      <c r="K9" s="17">
        <v>101211</v>
      </c>
      <c r="L9" s="34">
        <v>2.1590358527131783E-2</v>
      </c>
      <c r="M9" s="34">
        <v>0.36710656058784596</v>
      </c>
      <c r="N9" s="3"/>
    </row>
    <row r="10" spans="1:15" x14ac:dyDescent="0.25">
      <c r="A10" s="11" t="s">
        <v>15</v>
      </c>
      <c r="B10" s="8">
        <v>20712</v>
      </c>
      <c r="C10" s="8">
        <v>21299</v>
      </c>
      <c r="D10" s="8">
        <v>22437</v>
      </c>
      <c r="E10" s="8">
        <v>23078</v>
      </c>
      <c r="F10" s="8">
        <v>24389</v>
      </c>
      <c r="G10" s="8">
        <v>24608</v>
      </c>
      <c r="H10" s="8">
        <v>25720</v>
      </c>
      <c r="I10" s="8">
        <v>26146</v>
      </c>
      <c r="J10" s="8">
        <v>26777</v>
      </c>
      <c r="K10" s="8">
        <v>27128</v>
      </c>
      <c r="L10" s="35">
        <v>1.3108264555402024E-2</v>
      </c>
      <c r="M10" s="35">
        <v>0.309772112784859</v>
      </c>
      <c r="N10" s="3"/>
    </row>
    <row r="11" spans="1:15" x14ac:dyDescent="0.25">
      <c r="A11" s="11" t="s">
        <v>12</v>
      </c>
      <c r="B11" s="8">
        <v>13263</v>
      </c>
      <c r="C11" s="8">
        <v>13885</v>
      </c>
      <c r="D11" s="8">
        <v>15187</v>
      </c>
      <c r="E11" s="8">
        <v>15818</v>
      </c>
      <c r="F11" s="8">
        <v>16487</v>
      </c>
      <c r="G11" s="8">
        <v>17635</v>
      </c>
      <c r="H11" s="8">
        <v>18961</v>
      </c>
      <c r="I11" s="8">
        <v>19861</v>
      </c>
      <c r="J11" s="8">
        <v>19300</v>
      </c>
      <c r="K11" s="8">
        <v>20290</v>
      </c>
      <c r="L11" s="35">
        <v>5.1295336787564767E-2</v>
      </c>
      <c r="M11" s="35">
        <v>0.52981979944205682</v>
      </c>
      <c r="N11" s="3"/>
    </row>
    <row r="12" spans="1:15" x14ac:dyDescent="0.25">
      <c r="A12" s="7" t="s">
        <v>2</v>
      </c>
      <c r="B12" s="8">
        <v>14832</v>
      </c>
      <c r="C12" s="8">
        <v>14940</v>
      </c>
      <c r="D12" s="8">
        <v>15548</v>
      </c>
      <c r="E12" s="8">
        <v>16648</v>
      </c>
      <c r="F12" s="8">
        <v>17209</v>
      </c>
      <c r="G12" s="8">
        <v>17923</v>
      </c>
      <c r="H12" s="8">
        <v>19911</v>
      </c>
      <c r="I12" s="8">
        <v>21671</v>
      </c>
      <c r="J12" s="8">
        <v>21964</v>
      </c>
      <c r="K12" s="8">
        <v>22261</v>
      </c>
      <c r="L12" s="35">
        <v>1.3522127117100709E-2</v>
      </c>
      <c r="M12" s="35">
        <v>0.50087648327939593</v>
      </c>
      <c r="N12" s="3"/>
    </row>
    <row r="13" spans="1:15" x14ac:dyDescent="0.25">
      <c r="A13" s="7" t="s">
        <v>13</v>
      </c>
      <c r="B13" s="8">
        <v>25226</v>
      </c>
      <c r="C13" s="8">
        <v>25639</v>
      </c>
      <c r="D13" s="8">
        <v>26965</v>
      </c>
      <c r="E13" s="8">
        <v>27424</v>
      </c>
      <c r="F13" s="8">
        <v>28205</v>
      </c>
      <c r="G13" s="8">
        <v>27903</v>
      </c>
      <c r="H13" s="8">
        <v>28478</v>
      </c>
      <c r="I13" s="8">
        <v>30196</v>
      </c>
      <c r="J13" s="8">
        <v>31031</v>
      </c>
      <c r="K13" s="8">
        <v>31532</v>
      </c>
      <c r="L13" s="35">
        <v>1.6145145177403241E-2</v>
      </c>
      <c r="M13" s="35">
        <v>0.2499801791802109</v>
      </c>
      <c r="N13" s="3"/>
    </row>
    <row r="14" spans="1:15" x14ac:dyDescent="0.25">
      <c r="A14" s="13" t="s">
        <v>25</v>
      </c>
      <c r="B14" s="17">
        <v>158362</v>
      </c>
      <c r="C14" s="17">
        <v>164411</v>
      </c>
      <c r="D14" s="17">
        <v>174143</v>
      </c>
      <c r="E14" s="17">
        <v>181887</v>
      </c>
      <c r="F14" s="17">
        <v>190355</v>
      </c>
      <c r="G14" s="17">
        <v>192234</v>
      </c>
      <c r="H14" s="17">
        <v>205147</v>
      </c>
      <c r="I14" s="17">
        <v>220642</v>
      </c>
      <c r="J14" s="17">
        <v>223925</v>
      </c>
      <c r="K14" s="17">
        <v>229891</v>
      </c>
      <c r="L14" s="34">
        <v>2.6642849168248297E-2</v>
      </c>
      <c r="M14" s="34">
        <v>0.45168032735125851</v>
      </c>
      <c r="N14" s="3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3A273-248D-484A-BC8F-D323F00D85C0}">
  <sheetPr>
    <tabColor rgb="FF00B050"/>
  </sheetPr>
  <dimension ref="A2:M39"/>
  <sheetViews>
    <sheetView workbookViewId="0">
      <selection sqref="A1:XFD13"/>
    </sheetView>
  </sheetViews>
  <sheetFormatPr defaultRowHeight="15" x14ac:dyDescent="0.25"/>
  <cols>
    <col min="1" max="1" width="29.7109375" customWidth="1"/>
    <col min="2" max="2" width="11.28515625" customWidth="1"/>
    <col min="3" max="3" width="11.42578125" customWidth="1"/>
    <col min="4" max="5" width="10.42578125" customWidth="1"/>
    <col min="6" max="6" width="11.42578125" customWidth="1"/>
    <col min="7" max="7" width="10.42578125" customWidth="1"/>
    <col min="8" max="8" width="11.42578125" customWidth="1"/>
    <col min="9" max="9" width="11.28515625" customWidth="1"/>
    <col min="10" max="10" width="11" customWidth="1"/>
    <col min="11" max="11" width="10.5703125" customWidth="1"/>
    <col min="12" max="12" width="12.5703125" customWidth="1"/>
    <col min="13" max="13" width="12.42578125" customWidth="1"/>
  </cols>
  <sheetData>
    <row r="2" spans="1:13" x14ac:dyDescent="0.25">
      <c r="A2" s="1" t="s">
        <v>76</v>
      </c>
    </row>
    <row r="3" spans="1:13" ht="30" x14ac:dyDescent="0.25">
      <c r="A3" s="23" t="s">
        <v>48</v>
      </c>
      <c r="B3" s="30" t="s">
        <v>0</v>
      </c>
      <c r="C3" s="30" t="s">
        <v>1</v>
      </c>
      <c r="D3" s="30" t="s">
        <v>51</v>
      </c>
      <c r="E3" s="30" t="s">
        <v>52</v>
      </c>
      <c r="F3" s="30" t="s">
        <v>53</v>
      </c>
      <c r="G3" s="30" t="s">
        <v>23</v>
      </c>
      <c r="H3" s="30" t="s">
        <v>56</v>
      </c>
      <c r="I3" s="30" t="s">
        <v>57</v>
      </c>
      <c r="J3" s="30" t="s">
        <v>59</v>
      </c>
      <c r="K3" s="30" t="s">
        <v>60</v>
      </c>
      <c r="L3" s="24" t="s">
        <v>69</v>
      </c>
      <c r="M3" s="24" t="s">
        <v>70</v>
      </c>
    </row>
    <row r="4" spans="1:13" x14ac:dyDescent="0.25">
      <c r="A4" s="13" t="s">
        <v>28</v>
      </c>
      <c r="B4" s="21">
        <v>32146</v>
      </c>
      <c r="C4" s="21">
        <v>33923</v>
      </c>
      <c r="D4" s="21">
        <v>36527</v>
      </c>
      <c r="E4" s="21">
        <v>38612</v>
      </c>
      <c r="F4" s="21">
        <v>40194</v>
      </c>
      <c r="G4" s="21">
        <v>40073</v>
      </c>
      <c r="H4" s="21">
        <v>42386</v>
      </c>
      <c r="I4" s="21">
        <v>44559</v>
      </c>
      <c r="J4" s="21">
        <v>45834</v>
      </c>
      <c r="K4" s="21">
        <v>47453</v>
      </c>
      <c r="L4" s="34">
        <v>3.5323122572762579E-2</v>
      </c>
      <c r="M4" s="34">
        <v>0.47617121881416041</v>
      </c>
    </row>
    <row r="5" spans="1:13" x14ac:dyDescent="0.25">
      <c r="A5" s="11" t="s">
        <v>5</v>
      </c>
      <c r="B5" s="8">
        <v>12638</v>
      </c>
      <c r="C5" s="8">
        <v>13316</v>
      </c>
      <c r="D5" s="8">
        <v>14260</v>
      </c>
      <c r="E5" s="8">
        <v>15130</v>
      </c>
      <c r="F5" s="8">
        <v>15762</v>
      </c>
      <c r="G5" s="8">
        <v>15706</v>
      </c>
      <c r="H5" s="8">
        <v>16661</v>
      </c>
      <c r="I5" s="8">
        <v>17361</v>
      </c>
      <c r="J5" s="8">
        <v>18348</v>
      </c>
      <c r="K5" s="8">
        <v>18569</v>
      </c>
      <c r="L5" s="35">
        <v>1.2044909526923915E-2</v>
      </c>
      <c r="M5" s="35">
        <v>0.46929893970564962</v>
      </c>
    </row>
    <row r="6" spans="1:13" x14ac:dyDescent="0.25">
      <c r="A6" s="11" t="s">
        <v>18</v>
      </c>
      <c r="B6" s="8">
        <v>7414</v>
      </c>
      <c r="C6" s="8">
        <v>7702</v>
      </c>
      <c r="D6" s="8">
        <v>8190</v>
      </c>
      <c r="E6" s="8">
        <v>8655</v>
      </c>
      <c r="F6" s="8">
        <v>9073</v>
      </c>
      <c r="G6" s="8">
        <v>9253</v>
      </c>
      <c r="H6" s="8">
        <v>9455</v>
      </c>
      <c r="I6" s="8">
        <v>9943</v>
      </c>
      <c r="J6" s="8">
        <v>9732</v>
      </c>
      <c r="K6" s="8">
        <v>10098</v>
      </c>
      <c r="L6" s="35">
        <v>3.76078914919852E-2</v>
      </c>
      <c r="M6" s="35">
        <v>0.36201780415430268</v>
      </c>
    </row>
    <row r="7" spans="1:13" x14ac:dyDescent="0.25">
      <c r="A7" s="11" t="s">
        <v>9</v>
      </c>
      <c r="B7" s="8">
        <v>12094</v>
      </c>
      <c r="C7" s="8">
        <v>12905</v>
      </c>
      <c r="D7" s="8">
        <v>14077</v>
      </c>
      <c r="E7" s="8">
        <v>14827</v>
      </c>
      <c r="F7" s="8">
        <v>15359</v>
      </c>
      <c r="G7" s="8">
        <v>15114</v>
      </c>
      <c r="H7" s="8">
        <v>16270</v>
      </c>
      <c r="I7" s="8">
        <v>17255</v>
      </c>
      <c r="J7" s="8">
        <v>17754</v>
      </c>
      <c r="K7" s="8">
        <v>18786</v>
      </c>
      <c r="L7" s="35">
        <v>5.812774586008787E-2</v>
      </c>
      <c r="M7" s="35">
        <v>0.55333223085827687</v>
      </c>
    </row>
    <row r="8" spans="1:13" x14ac:dyDescent="0.25">
      <c r="A8" s="18" t="s">
        <v>3</v>
      </c>
      <c r="B8" s="17">
        <v>41134</v>
      </c>
      <c r="C8" s="17">
        <v>43698</v>
      </c>
      <c r="D8" s="17">
        <v>46118</v>
      </c>
      <c r="E8" s="17">
        <v>48899</v>
      </c>
      <c r="F8" s="17">
        <v>52359</v>
      </c>
      <c r="G8" s="17">
        <v>54081</v>
      </c>
      <c r="H8" s="17">
        <v>58675</v>
      </c>
      <c r="I8" s="17">
        <v>63096</v>
      </c>
      <c r="J8" s="17">
        <v>64877</v>
      </c>
      <c r="K8" s="17">
        <v>66311</v>
      </c>
      <c r="L8" s="34">
        <v>2.2103364828829939E-2</v>
      </c>
      <c r="M8" s="34">
        <v>0.61207273788107164</v>
      </c>
    </row>
    <row r="9" spans="1:13" x14ac:dyDescent="0.25">
      <c r="A9" s="11" t="s">
        <v>3</v>
      </c>
      <c r="B9" s="8">
        <v>41134</v>
      </c>
      <c r="C9" s="8">
        <v>43698</v>
      </c>
      <c r="D9" s="8">
        <v>46118</v>
      </c>
      <c r="E9" s="8">
        <v>48899</v>
      </c>
      <c r="F9" s="8">
        <v>52359</v>
      </c>
      <c r="G9" s="8">
        <v>54081</v>
      </c>
      <c r="H9" s="8">
        <v>58675</v>
      </c>
      <c r="I9" s="8">
        <v>63096</v>
      </c>
      <c r="J9" s="8">
        <v>64877</v>
      </c>
      <c r="K9" s="8">
        <v>66311</v>
      </c>
      <c r="L9" s="35">
        <v>2.2103364828829939E-2</v>
      </c>
      <c r="M9" s="35">
        <v>0.61207273788107164</v>
      </c>
    </row>
    <row r="10" spans="1:13" x14ac:dyDescent="0.25">
      <c r="A10" s="13" t="s">
        <v>29</v>
      </c>
      <c r="B10" s="17">
        <v>66174</v>
      </c>
      <c r="C10" s="17">
        <v>68238</v>
      </c>
      <c r="D10" s="17">
        <v>71999</v>
      </c>
      <c r="E10" s="17">
        <v>75139</v>
      </c>
      <c r="F10" s="17">
        <v>78076</v>
      </c>
      <c r="G10" s="17">
        <v>80346</v>
      </c>
      <c r="H10" s="17">
        <v>84765</v>
      </c>
      <c r="I10" s="17">
        <v>88656</v>
      </c>
      <c r="J10" s="17">
        <v>90498</v>
      </c>
      <c r="K10" s="17">
        <v>92008</v>
      </c>
      <c r="L10" s="34">
        <v>1.6685451612190323E-2</v>
      </c>
      <c r="M10" s="34">
        <v>0.39039501919182762</v>
      </c>
    </row>
    <row r="11" spans="1:13" x14ac:dyDescent="0.25">
      <c r="A11" s="11" t="s">
        <v>15</v>
      </c>
      <c r="B11" s="8">
        <v>18729</v>
      </c>
      <c r="C11" s="8">
        <v>19285</v>
      </c>
      <c r="D11" s="8">
        <v>20289</v>
      </c>
      <c r="E11" s="8">
        <v>21000</v>
      </c>
      <c r="F11" s="8">
        <v>22156</v>
      </c>
      <c r="G11" s="8">
        <v>22656</v>
      </c>
      <c r="H11" s="8">
        <v>23663</v>
      </c>
      <c r="I11" s="8">
        <v>24041</v>
      </c>
      <c r="J11" s="8">
        <v>24699</v>
      </c>
      <c r="K11" s="8">
        <v>25022</v>
      </c>
      <c r="L11" s="35">
        <v>1.3077452528442448E-2</v>
      </c>
      <c r="M11" s="35">
        <v>0.336002990015484</v>
      </c>
    </row>
    <row r="12" spans="1:13" x14ac:dyDescent="0.25">
      <c r="A12" s="11" t="s">
        <v>12</v>
      </c>
      <c r="B12" s="8">
        <v>11753</v>
      </c>
      <c r="C12" s="8">
        <v>12356</v>
      </c>
      <c r="D12" s="8">
        <v>13537</v>
      </c>
      <c r="E12" s="8">
        <v>14328</v>
      </c>
      <c r="F12" s="8">
        <v>14995</v>
      </c>
      <c r="G12" s="8">
        <v>16153</v>
      </c>
      <c r="H12" s="8">
        <v>17476</v>
      </c>
      <c r="I12" s="8">
        <v>18068</v>
      </c>
      <c r="J12" s="8">
        <v>17868</v>
      </c>
      <c r="K12" s="8">
        <v>18593</v>
      </c>
      <c r="L12" s="35">
        <v>4.0575330199238861E-2</v>
      </c>
      <c r="M12" s="35">
        <v>0.58197906917382791</v>
      </c>
    </row>
    <row r="13" spans="1:13" x14ac:dyDescent="0.25">
      <c r="A13" s="11" t="s">
        <v>2</v>
      </c>
      <c r="B13" s="8">
        <v>13493</v>
      </c>
      <c r="C13" s="8">
        <v>13539</v>
      </c>
      <c r="D13" s="8">
        <v>14267</v>
      </c>
      <c r="E13" s="8">
        <v>15410</v>
      </c>
      <c r="F13" s="8">
        <v>15857</v>
      </c>
      <c r="G13" s="8">
        <v>16466</v>
      </c>
      <c r="H13" s="8">
        <v>18041</v>
      </c>
      <c r="I13" s="8">
        <v>19403</v>
      </c>
      <c r="J13" s="8">
        <v>20022</v>
      </c>
      <c r="K13" s="8">
        <v>20214</v>
      </c>
      <c r="L13" s="35">
        <v>9.5894516032364405E-3</v>
      </c>
      <c r="M13" s="35">
        <v>0.49811013117912994</v>
      </c>
    </row>
    <row r="14" spans="1:13" x14ac:dyDescent="0.25">
      <c r="A14" s="11" t="s">
        <v>13</v>
      </c>
      <c r="B14" s="8">
        <v>22199</v>
      </c>
      <c r="C14" s="8">
        <v>23058</v>
      </c>
      <c r="D14" s="8">
        <v>23906</v>
      </c>
      <c r="E14" s="8">
        <v>24401</v>
      </c>
      <c r="F14" s="8">
        <v>25068</v>
      </c>
      <c r="G14" s="8">
        <v>25071</v>
      </c>
      <c r="H14" s="8">
        <v>25585</v>
      </c>
      <c r="I14" s="8">
        <v>27144</v>
      </c>
      <c r="J14" s="8">
        <v>27909</v>
      </c>
      <c r="K14" s="8">
        <v>28179</v>
      </c>
      <c r="L14" s="35">
        <v>9.6742986133505314E-3</v>
      </c>
      <c r="M14" s="35">
        <v>0.26938150367133656</v>
      </c>
    </row>
    <row r="15" spans="1:13" x14ac:dyDescent="0.25">
      <c r="A15" s="13" t="s">
        <v>25</v>
      </c>
      <c r="B15" s="22">
        <v>139454</v>
      </c>
      <c r="C15" s="22">
        <v>145859</v>
      </c>
      <c r="D15" s="22">
        <v>154644</v>
      </c>
      <c r="E15" s="22">
        <v>162650</v>
      </c>
      <c r="F15" s="22">
        <v>170629</v>
      </c>
      <c r="G15" s="22">
        <v>174500</v>
      </c>
      <c r="H15" s="22">
        <v>185826</v>
      </c>
      <c r="I15" s="22">
        <v>196311</v>
      </c>
      <c r="J15" s="22">
        <v>201209</v>
      </c>
      <c r="K15" s="22">
        <v>205772</v>
      </c>
      <c r="L15" s="34">
        <v>2.2677912021828048E-2</v>
      </c>
      <c r="M15" s="34">
        <v>0.47555466318642708</v>
      </c>
    </row>
    <row r="34" spans="1:2" x14ac:dyDescent="0.25">
      <c r="A34" t="s">
        <v>29</v>
      </c>
    </row>
    <row r="35" spans="1:2" x14ac:dyDescent="0.25">
      <c r="A35" t="s">
        <v>15</v>
      </c>
      <c r="B35">
        <v>16263</v>
      </c>
    </row>
    <row r="36" spans="1:2" x14ac:dyDescent="0.25">
      <c r="A36" t="s">
        <v>12</v>
      </c>
      <c r="B36">
        <v>12435</v>
      </c>
    </row>
    <row r="37" spans="1:2" x14ac:dyDescent="0.25">
      <c r="A37" t="s">
        <v>2</v>
      </c>
      <c r="B37">
        <v>13544</v>
      </c>
    </row>
    <row r="38" spans="1:2" x14ac:dyDescent="0.25">
      <c r="A38" t="s">
        <v>13</v>
      </c>
      <c r="B38">
        <v>18727</v>
      </c>
    </row>
    <row r="39" spans="1:2" x14ac:dyDescent="0.25">
      <c r="B39">
        <f>SUM(B28:B38)</f>
        <v>60969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21C9D-2287-47F1-9A6F-BF764C7EA752}">
  <sheetPr>
    <tabColor rgb="FF00B050"/>
  </sheetPr>
  <dimension ref="A3:M16"/>
  <sheetViews>
    <sheetView workbookViewId="0">
      <selection sqref="A1:XFD13"/>
    </sheetView>
  </sheetViews>
  <sheetFormatPr defaultRowHeight="15" x14ac:dyDescent="0.25"/>
  <cols>
    <col min="1" max="1" width="26.42578125" customWidth="1"/>
    <col min="2" max="11" width="9.28515625" customWidth="1"/>
    <col min="12" max="12" width="12.5703125" customWidth="1"/>
    <col min="13" max="13" width="12.7109375" customWidth="1"/>
  </cols>
  <sheetData>
    <row r="3" spans="1:13" x14ac:dyDescent="0.25">
      <c r="A3" s="1" t="s">
        <v>77</v>
      </c>
    </row>
    <row r="4" spans="1:13" ht="45" x14ac:dyDescent="0.25">
      <c r="A4" s="19" t="s">
        <v>32</v>
      </c>
      <c r="B4" s="31" t="s">
        <v>0</v>
      </c>
      <c r="C4" s="31" t="s">
        <v>1</v>
      </c>
      <c r="D4" s="31" t="s">
        <v>51</v>
      </c>
      <c r="E4" s="31" t="s">
        <v>52</v>
      </c>
      <c r="F4" s="31" t="s">
        <v>53</v>
      </c>
      <c r="G4" s="31" t="s">
        <v>23</v>
      </c>
      <c r="H4" s="31" t="s">
        <v>56</v>
      </c>
      <c r="I4" s="31" t="s">
        <v>57</v>
      </c>
      <c r="J4" s="31" t="s">
        <v>59</v>
      </c>
      <c r="K4" s="31" t="s">
        <v>60</v>
      </c>
      <c r="L4" s="24" t="s">
        <v>69</v>
      </c>
      <c r="M4" s="24" t="s">
        <v>70</v>
      </c>
    </row>
    <row r="5" spans="1:13" x14ac:dyDescent="0.25">
      <c r="A5" s="13" t="s">
        <v>28</v>
      </c>
      <c r="B5" s="17">
        <v>4079</v>
      </c>
      <c r="C5" s="17">
        <v>4172</v>
      </c>
      <c r="D5" s="17">
        <v>4145</v>
      </c>
      <c r="E5" s="17">
        <v>4171</v>
      </c>
      <c r="F5" s="17">
        <v>4211</v>
      </c>
      <c r="G5" s="17">
        <v>3558</v>
      </c>
      <c r="H5" s="17">
        <v>3767</v>
      </c>
      <c r="I5" s="17">
        <v>5593</v>
      </c>
      <c r="J5" s="17">
        <v>5337</v>
      </c>
      <c r="K5" s="17">
        <v>5854</v>
      </c>
      <c r="L5" s="26">
        <v>9.6870901255386915E-2</v>
      </c>
      <c r="M5" s="26">
        <v>0.43515567541063988</v>
      </c>
    </row>
    <row r="6" spans="1:13" x14ac:dyDescent="0.25">
      <c r="A6" s="7" t="s">
        <v>5</v>
      </c>
      <c r="B6" s="8">
        <v>1834</v>
      </c>
      <c r="C6" s="8">
        <v>1895</v>
      </c>
      <c r="D6" s="8">
        <v>1773</v>
      </c>
      <c r="E6" s="8">
        <v>1897</v>
      </c>
      <c r="F6" s="8">
        <v>1807</v>
      </c>
      <c r="G6" s="8">
        <v>1462</v>
      </c>
      <c r="H6" s="8">
        <v>1740</v>
      </c>
      <c r="I6" s="8">
        <v>2271</v>
      </c>
      <c r="J6" s="8">
        <v>1907</v>
      </c>
      <c r="K6" s="8">
        <v>2279</v>
      </c>
      <c r="L6" s="9">
        <v>0.19507079181961196</v>
      </c>
      <c r="M6" s="9">
        <v>0.24263904034896402</v>
      </c>
    </row>
    <row r="7" spans="1:13" x14ac:dyDescent="0.25">
      <c r="A7" s="7" t="s">
        <v>18</v>
      </c>
      <c r="B7" s="8">
        <v>751</v>
      </c>
      <c r="C7" s="8">
        <v>727</v>
      </c>
      <c r="D7" s="8">
        <v>731</v>
      </c>
      <c r="E7" s="8">
        <v>710</v>
      </c>
      <c r="F7" s="8">
        <v>656</v>
      </c>
      <c r="G7" s="8">
        <v>605</v>
      </c>
      <c r="H7" s="8">
        <v>531</v>
      </c>
      <c r="I7" s="8">
        <v>626</v>
      </c>
      <c r="J7" s="8">
        <v>687</v>
      </c>
      <c r="K7" s="8">
        <v>680</v>
      </c>
      <c r="L7" s="9">
        <v>-1.0189228529839884E-2</v>
      </c>
      <c r="M7" s="9">
        <v>-9.4540612516644473E-2</v>
      </c>
    </row>
    <row r="8" spans="1:13" x14ac:dyDescent="0.25">
      <c r="A8" s="7" t="s">
        <v>9</v>
      </c>
      <c r="B8" s="8">
        <v>1494</v>
      </c>
      <c r="C8" s="8">
        <v>1550</v>
      </c>
      <c r="D8" s="8">
        <v>1641</v>
      </c>
      <c r="E8" s="8">
        <v>1564</v>
      </c>
      <c r="F8" s="8">
        <v>1748</v>
      </c>
      <c r="G8" s="8">
        <v>1491</v>
      </c>
      <c r="H8" s="8">
        <v>1496</v>
      </c>
      <c r="I8" s="8">
        <v>2696</v>
      </c>
      <c r="J8" s="8">
        <v>2743</v>
      </c>
      <c r="K8" s="8">
        <v>2895</v>
      </c>
      <c r="L8" s="9">
        <v>5.5413780532263944E-2</v>
      </c>
      <c r="M8" s="9">
        <v>0.93775100401606426</v>
      </c>
    </row>
    <row r="9" spans="1:13" x14ac:dyDescent="0.25">
      <c r="A9" s="13" t="s">
        <v>3</v>
      </c>
      <c r="B9" s="17">
        <v>6970</v>
      </c>
      <c r="C9" s="17">
        <v>6855</v>
      </c>
      <c r="D9" s="17">
        <v>7216</v>
      </c>
      <c r="E9" s="17">
        <v>7237</v>
      </c>
      <c r="F9" s="17">
        <v>7301</v>
      </c>
      <c r="G9" s="17">
        <v>6453</v>
      </c>
      <c r="H9" s="17">
        <v>7249</v>
      </c>
      <c r="I9" s="17">
        <v>9520</v>
      </c>
      <c r="J9" s="17">
        <v>8805</v>
      </c>
      <c r="K9" s="17">
        <v>9062</v>
      </c>
      <c r="L9" s="26">
        <v>2.9187961385576378E-2</v>
      </c>
      <c r="M9" s="26">
        <v>0.30014347202295555</v>
      </c>
    </row>
    <row r="10" spans="1:13" x14ac:dyDescent="0.25">
      <c r="A10" s="7" t="s">
        <v>3</v>
      </c>
      <c r="B10" s="8">
        <v>6970</v>
      </c>
      <c r="C10" s="8">
        <v>6855</v>
      </c>
      <c r="D10" s="8">
        <v>7216</v>
      </c>
      <c r="E10" s="8">
        <v>7237</v>
      </c>
      <c r="F10" s="8">
        <v>7301</v>
      </c>
      <c r="G10" s="8">
        <v>6453</v>
      </c>
      <c r="H10" s="8">
        <v>7249</v>
      </c>
      <c r="I10" s="8">
        <v>9520</v>
      </c>
      <c r="J10" s="8">
        <v>8805</v>
      </c>
      <c r="K10" s="8">
        <v>9062</v>
      </c>
      <c r="L10" s="9">
        <v>2.9187961385576378E-2</v>
      </c>
      <c r="M10" s="9">
        <v>0.30014347202295555</v>
      </c>
    </row>
    <row r="11" spans="1:13" x14ac:dyDescent="0.25">
      <c r="A11" s="13" t="s">
        <v>29</v>
      </c>
      <c r="B11" s="17">
        <v>7859</v>
      </c>
      <c r="C11" s="17">
        <v>7525</v>
      </c>
      <c r="D11" s="17">
        <v>8138</v>
      </c>
      <c r="E11" s="17">
        <v>7829</v>
      </c>
      <c r="F11" s="17">
        <v>8214</v>
      </c>
      <c r="G11" s="17">
        <v>7723</v>
      </c>
      <c r="H11" s="17">
        <v>8305</v>
      </c>
      <c r="I11" s="17">
        <v>9218</v>
      </c>
      <c r="J11" s="17">
        <v>8574</v>
      </c>
      <c r="K11" s="17">
        <v>9203</v>
      </c>
      <c r="L11" s="26">
        <v>7.3361324935852582E-2</v>
      </c>
      <c r="M11" s="26">
        <v>0.17101412393434279</v>
      </c>
    </row>
    <row r="12" spans="1:13" x14ac:dyDescent="0.25">
      <c r="A12" s="7" t="s">
        <v>15</v>
      </c>
      <c r="B12" s="8">
        <v>1983</v>
      </c>
      <c r="C12" s="8">
        <v>2014</v>
      </c>
      <c r="D12" s="8">
        <v>2148</v>
      </c>
      <c r="E12" s="8">
        <v>2078</v>
      </c>
      <c r="F12" s="8">
        <v>2233</v>
      </c>
      <c r="G12" s="8">
        <v>1952</v>
      </c>
      <c r="H12" s="8">
        <v>2057</v>
      </c>
      <c r="I12" s="8">
        <v>2105</v>
      </c>
      <c r="J12" s="8">
        <v>2078</v>
      </c>
      <c r="K12" s="8">
        <v>2106</v>
      </c>
      <c r="L12" s="9">
        <v>1.3474494706448507E-2</v>
      </c>
      <c r="M12" s="9">
        <v>6.2027231467473527E-2</v>
      </c>
    </row>
    <row r="13" spans="1:13" x14ac:dyDescent="0.25">
      <c r="A13" s="7" t="s">
        <v>12</v>
      </c>
      <c r="B13" s="8">
        <v>1510</v>
      </c>
      <c r="C13" s="8">
        <v>1529</v>
      </c>
      <c r="D13" s="8">
        <v>1650</v>
      </c>
      <c r="E13" s="8">
        <v>1490</v>
      </c>
      <c r="F13" s="8">
        <v>1492</v>
      </c>
      <c r="G13" s="8">
        <v>1482</v>
      </c>
      <c r="H13" s="8">
        <v>1485</v>
      </c>
      <c r="I13" s="8">
        <v>1793</v>
      </c>
      <c r="J13" s="8">
        <v>1432</v>
      </c>
      <c r="K13" s="8">
        <v>1697</v>
      </c>
      <c r="L13" s="9">
        <v>0.18505586592178772</v>
      </c>
      <c r="M13" s="9">
        <v>0.123841059602649</v>
      </c>
    </row>
    <row r="14" spans="1:13" x14ac:dyDescent="0.25">
      <c r="A14" s="7" t="s">
        <v>2</v>
      </c>
      <c r="B14" s="8">
        <v>1339</v>
      </c>
      <c r="C14" s="8">
        <v>1401</v>
      </c>
      <c r="D14" s="8">
        <v>1281</v>
      </c>
      <c r="E14" s="8">
        <v>1238</v>
      </c>
      <c r="F14" s="8">
        <v>1352</v>
      </c>
      <c r="G14" s="8">
        <v>1457</v>
      </c>
      <c r="H14" s="8">
        <v>1870</v>
      </c>
      <c r="I14" s="8">
        <v>2268</v>
      </c>
      <c r="J14" s="8">
        <v>1942</v>
      </c>
      <c r="K14" s="8">
        <v>2047</v>
      </c>
      <c r="L14" s="9">
        <v>5.4067971163748715E-2</v>
      </c>
      <c r="M14" s="9">
        <v>0.52875280059746077</v>
      </c>
    </row>
    <row r="15" spans="1:13" x14ac:dyDescent="0.25">
      <c r="A15" s="7" t="s">
        <v>13</v>
      </c>
      <c r="B15" s="8">
        <v>3027</v>
      </c>
      <c r="C15" s="8">
        <v>2581</v>
      </c>
      <c r="D15" s="8">
        <v>3059</v>
      </c>
      <c r="E15" s="8">
        <v>3023</v>
      </c>
      <c r="F15" s="8">
        <v>3137</v>
      </c>
      <c r="G15" s="8">
        <v>2832</v>
      </c>
      <c r="H15" s="8">
        <v>2893</v>
      </c>
      <c r="I15" s="8">
        <v>3052</v>
      </c>
      <c r="J15" s="8">
        <v>3122</v>
      </c>
      <c r="K15" s="8">
        <v>3353</v>
      </c>
      <c r="L15" s="9">
        <v>7.3991031390134535E-2</v>
      </c>
      <c r="M15" s="9">
        <v>0.10769739015526925</v>
      </c>
    </row>
    <row r="16" spans="1:13" x14ac:dyDescent="0.25">
      <c r="A16" s="13" t="s">
        <v>25</v>
      </c>
      <c r="B16" s="17">
        <v>18908</v>
      </c>
      <c r="C16" s="17">
        <v>18552</v>
      </c>
      <c r="D16" s="17">
        <v>19499</v>
      </c>
      <c r="E16" s="17">
        <v>19237</v>
      </c>
      <c r="F16" s="17">
        <v>19726</v>
      </c>
      <c r="G16" s="17">
        <v>17734</v>
      </c>
      <c r="H16" s="17">
        <v>19321</v>
      </c>
      <c r="I16" s="17">
        <v>24331</v>
      </c>
      <c r="J16" s="17">
        <v>22716</v>
      </c>
      <c r="K16" s="17">
        <v>24119</v>
      </c>
      <c r="L16" s="26">
        <v>6.1762634266596235E-2</v>
      </c>
      <c r="M16" s="26">
        <v>0.27559763063253651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C297C-DC50-432B-A1C6-36DB2BCEBC83}">
  <sheetPr>
    <tabColor rgb="FF00B050"/>
  </sheetPr>
  <dimension ref="A2:M15"/>
  <sheetViews>
    <sheetView workbookViewId="0">
      <selection activeCell="I28" sqref="I28"/>
    </sheetView>
  </sheetViews>
  <sheetFormatPr defaultRowHeight="15" x14ac:dyDescent="0.25"/>
  <cols>
    <col min="1" max="1" width="16.7109375" customWidth="1"/>
    <col min="2" max="11" width="11.42578125" customWidth="1"/>
    <col min="12" max="12" width="12.140625" customWidth="1"/>
    <col min="13" max="13" width="15.7109375" bestFit="1" customWidth="1"/>
  </cols>
  <sheetData>
    <row r="2" spans="1:13" x14ac:dyDescent="0.25">
      <c r="A2" s="1" t="s">
        <v>80</v>
      </c>
    </row>
    <row r="3" spans="1:13" ht="30" x14ac:dyDescent="0.25">
      <c r="A3" s="10" t="s">
        <v>27</v>
      </c>
      <c r="B3" s="24" t="s">
        <v>0</v>
      </c>
      <c r="C3" s="24" t="s">
        <v>1</v>
      </c>
      <c r="D3" s="24" t="s">
        <v>51</v>
      </c>
      <c r="E3" s="24" t="s">
        <v>52</v>
      </c>
      <c r="F3" s="24" t="s">
        <v>53</v>
      </c>
      <c r="G3" s="24" t="s">
        <v>23</v>
      </c>
      <c r="H3" s="24" t="s">
        <v>56</v>
      </c>
      <c r="I3" s="24" t="s">
        <v>57</v>
      </c>
      <c r="J3" s="24" t="s">
        <v>59</v>
      </c>
      <c r="K3" s="24" t="s">
        <v>60</v>
      </c>
      <c r="L3" s="24" t="s">
        <v>69</v>
      </c>
      <c r="M3" s="24" t="s">
        <v>70</v>
      </c>
    </row>
    <row r="4" spans="1:13" x14ac:dyDescent="0.25">
      <c r="A4" s="13" t="s">
        <v>28</v>
      </c>
      <c r="B4" s="17">
        <v>36999</v>
      </c>
      <c r="C4" s="17">
        <v>39220</v>
      </c>
      <c r="D4" s="17">
        <v>42052</v>
      </c>
      <c r="E4" s="17">
        <v>45725</v>
      </c>
      <c r="F4" s="17">
        <v>48030</v>
      </c>
      <c r="G4" s="17">
        <v>48904</v>
      </c>
      <c r="H4" s="17">
        <v>50151</v>
      </c>
      <c r="I4" s="17">
        <v>54206</v>
      </c>
      <c r="J4" s="17">
        <v>54653</v>
      </c>
      <c r="K4" s="17">
        <v>54909</v>
      </c>
      <c r="L4" s="34">
        <v>4.6840978537317259E-3</v>
      </c>
      <c r="M4" s="34">
        <v>0.48406713694964731</v>
      </c>
    </row>
    <row r="5" spans="1:13" x14ac:dyDescent="0.25">
      <c r="A5" s="7" t="s">
        <v>5</v>
      </c>
      <c r="B5" s="8">
        <v>9978</v>
      </c>
      <c r="C5" s="8">
        <v>10378</v>
      </c>
      <c r="D5" s="8">
        <v>10840</v>
      </c>
      <c r="E5" s="8">
        <v>11594</v>
      </c>
      <c r="F5" s="8">
        <v>12420</v>
      </c>
      <c r="G5" s="8">
        <v>12550</v>
      </c>
      <c r="H5" s="8">
        <v>11686</v>
      </c>
      <c r="I5" s="8">
        <v>12963</v>
      </c>
      <c r="J5" s="8">
        <v>13324</v>
      </c>
      <c r="K5" s="8">
        <v>13552</v>
      </c>
      <c r="L5" s="35">
        <v>1.7111978384869407E-2</v>
      </c>
      <c r="M5" s="35">
        <v>0.35818801362998598</v>
      </c>
    </row>
    <row r="6" spans="1:13" x14ac:dyDescent="0.25">
      <c r="A6" s="7" t="s">
        <v>18</v>
      </c>
      <c r="B6" s="8">
        <v>5676</v>
      </c>
      <c r="C6" s="8">
        <v>5731</v>
      </c>
      <c r="D6" s="8">
        <v>6176</v>
      </c>
      <c r="E6" s="8">
        <v>6954</v>
      </c>
      <c r="F6" s="8">
        <v>7463</v>
      </c>
      <c r="G6" s="8">
        <v>7585</v>
      </c>
      <c r="H6" s="8">
        <v>8223</v>
      </c>
      <c r="I6" s="8">
        <v>8743</v>
      </c>
      <c r="J6" s="8">
        <v>9283</v>
      </c>
      <c r="K6" s="8">
        <v>9254</v>
      </c>
      <c r="L6" s="35">
        <v>-3.123990089410751E-3</v>
      </c>
      <c r="M6" s="35">
        <v>0.63037350246652568</v>
      </c>
    </row>
    <row r="7" spans="1:13" x14ac:dyDescent="0.25">
      <c r="A7" s="7" t="s">
        <v>9</v>
      </c>
      <c r="B7" s="8">
        <v>21345</v>
      </c>
      <c r="C7" s="8">
        <v>23111</v>
      </c>
      <c r="D7" s="8">
        <v>25036</v>
      </c>
      <c r="E7" s="8">
        <v>27177</v>
      </c>
      <c r="F7" s="8">
        <v>28147</v>
      </c>
      <c r="G7" s="8">
        <v>28769</v>
      </c>
      <c r="H7" s="8">
        <v>30242</v>
      </c>
      <c r="I7" s="8">
        <v>32500</v>
      </c>
      <c r="J7" s="8">
        <v>32046</v>
      </c>
      <c r="K7" s="8">
        <v>32103</v>
      </c>
      <c r="L7" s="35">
        <v>1.7786931286275977E-3</v>
      </c>
      <c r="M7" s="35">
        <v>0.50400562192550946</v>
      </c>
    </row>
    <row r="8" spans="1:13" x14ac:dyDescent="0.25">
      <c r="A8" s="13" t="s">
        <v>3</v>
      </c>
      <c r="B8" s="17">
        <v>84283</v>
      </c>
      <c r="C8" s="17">
        <v>90258</v>
      </c>
      <c r="D8" s="17">
        <v>97367</v>
      </c>
      <c r="E8" s="17">
        <v>104493</v>
      </c>
      <c r="F8" s="17">
        <v>114087</v>
      </c>
      <c r="G8" s="17">
        <v>119967</v>
      </c>
      <c r="H8" s="17">
        <v>128994</v>
      </c>
      <c r="I8" s="17">
        <v>142421</v>
      </c>
      <c r="J8" s="17">
        <v>140758</v>
      </c>
      <c r="K8" s="17">
        <v>140821</v>
      </c>
      <c r="L8" s="34">
        <v>4.4757669191093934E-4</v>
      </c>
      <c r="M8" s="34">
        <v>0.67081143291055134</v>
      </c>
    </row>
    <row r="9" spans="1:13" x14ac:dyDescent="0.25">
      <c r="A9" s="7" t="s">
        <v>3</v>
      </c>
      <c r="B9" s="8">
        <v>84283</v>
      </c>
      <c r="C9" s="8">
        <v>90258</v>
      </c>
      <c r="D9" s="8">
        <v>97367</v>
      </c>
      <c r="E9" s="8">
        <v>104493</v>
      </c>
      <c r="F9" s="8">
        <v>114087</v>
      </c>
      <c r="G9" s="8">
        <v>119967</v>
      </c>
      <c r="H9" s="8">
        <v>128994</v>
      </c>
      <c r="I9" s="8">
        <v>142421</v>
      </c>
      <c r="J9" s="8">
        <v>140758</v>
      </c>
      <c r="K9" s="8">
        <v>140821</v>
      </c>
      <c r="L9" s="35">
        <v>4.4757669191093934E-4</v>
      </c>
      <c r="M9" s="35">
        <v>0.67081143291055134</v>
      </c>
    </row>
    <row r="10" spans="1:13" x14ac:dyDescent="0.25">
      <c r="A10" s="13" t="s">
        <v>29</v>
      </c>
      <c r="B10" s="17">
        <v>88427</v>
      </c>
      <c r="C10" s="17">
        <v>93716</v>
      </c>
      <c r="D10" s="17">
        <v>96617</v>
      </c>
      <c r="E10" s="17">
        <v>102395</v>
      </c>
      <c r="F10" s="17">
        <v>106836</v>
      </c>
      <c r="G10" s="17">
        <v>109948</v>
      </c>
      <c r="H10" s="17">
        <v>115001</v>
      </c>
      <c r="I10" s="17">
        <v>119762</v>
      </c>
      <c r="J10" s="17">
        <v>120397</v>
      </c>
      <c r="K10" s="17">
        <v>121142</v>
      </c>
      <c r="L10" s="34">
        <v>6.1878618237995965E-3</v>
      </c>
      <c r="M10" s="34">
        <v>0.36996618679814991</v>
      </c>
    </row>
    <row r="11" spans="1:13" x14ac:dyDescent="0.25">
      <c r="A11" s="7" t="s">
        <v>15</v>
      </c>
      <c r="B11" s="8">
        <v>19837</v>
      </c>
      <c r="C11" s="8">
        <v>19864</v>
      </c>
      <c r="D11" s="8">
        <v>18653</v>
      </c>
      <c r="E11" s="8">
        <v>19701</v>
      </c>
      <c r="F11" s="8">
        <v>20914</v>
      </c>
      <c r="G11" s="8">
        <v>21058</v>
      </c>
      <c r="H11" s="8">
        <v>21850</v>
      </c>
      <c r="I11" s="8">
        <v>23846</v>
      </c>
      <c r="J11" s="8">
        <v>22790</v>
      </c>
      <c r="K11" s="8">
        <v>22458</v>
      </c>
      <c r="L11" s="35">
        <v>-1.4567792891619131E-2</v>
      </c>
      <c r="M11" s="35">
        <v>0.13212683369461109</v>
      </c>
    </row>
    <row r="12" spans="1:13" x14ac:dyDescent="0.25">
      <c r="A12" s="7" t="s">
        <v>12</v>
      </c>
      <c r="B12" s="8">
        <v>19765</v>
      </c>
      <c r="C12" s="8">
        <v>20861</v>
      </c>
      <c r="D12" s="8">
        <v>22538</v>
      </c>
      <c r="E12" s="8">
        <v>23850</v>
      </c>
      <c r="F12" s="8">
        <v>25228</v>
      </c>
      <c r="G12" s="8">
        <v>25142</v>
      </c>
      <c r="H12" s="8">
        <v>25910</v>
      </c>
      <c r="I12" s="8">
        <v>27236</v>
      </c>
      <c r="J12" s="8">
        <v>27796</v>
      </c>
      <c r="K12" s="8">
        <v>28622</v>
      </c>
      <c r="L12" s="35">
        <v>2.9716505972082315E-2</v>
      </c>
      <c r="M12" s="35">
        <v>0.44811535542625852</v>
      </c>
    </row>
    <row r="13" spans="1:13" x14ac:dyDescent="0.25">
      <c r="A13" s="7" t="s">
        <v>2</v>
      </c>
      <c r="B13" s="8">
        <v>11648</v>
      </c>
      <c r="C13" s="8">
        <v>13080</v>
      </c>
      <c r="D13" s="8">
        <v>13770</v>
      </c>
      <c r="E13" s="8">
        <v>14600</v>
      </c>
      <c r="F13" s="8">
        <v>14698</v>
      </c>
      <c r="G13" s="8">
        <v>15181</v>
      </c>
      <c r="H13" s="8">
        <v>16208</v>
      </c>
      <c r="I13" s="8">
        <v>16203</v>
      </c>
      <c r="J13" s="8">
        <v>16313</v>
      </c>
      <c r="K13" s="8">
        <v>16644</v>
      </c>
      <c r="L13" s="35">
        <v>2.0290565806412066E-2</v>
      </c>
      <c r="M13" s="35">
        <v>0.42891483516483514</v>
      </c>
    </row>
    <row r="14" spans="1:13" x14ac:dyDescent="0.25">
      <c r="A14" s="7" t="s">
        <v>13</v>
      </c>
      <c r="B14" s="8">
        <v>37177</v>
      </c>
      <c r="C14" s="8">
        <v>39911</v>
      </c>
      <c r="D14" s="8">
        <v>41656</v>
      </c>
      <c r="E14" s="8">
        <v>44244</v>
      </c>
      <c r="F14" s="8">
        <v>45996</v>
      </c>
      <c r="G14" s="8">
        <v>48567</v>
      </c>
      <c r="H14" s="8">
        <v>51033</v>
      </c>
      <c r="I14" s="8">
        <v>52477</v>
      </c>
      <c r="J14" s="8">
        <v>53498</v>
      </c>
      <c r="K14" s="8">
        <v>53418</v>
      </c>
      <c r="L14" s="35">
        <v>-1.4953830049721484E-3</v>
      </c>
      <c r="M14" s="35">
        <v>0.4368561207197999</v>
      </c>
    </row>
    <row r="15" spans="1:13" x14ac:dyDescent="0.25">
      <c r="A15" s="13" t="s">
        <v>25</v>
      </c>
      <c r="B15" s="17">
        <v>209709</v>
      </c>
      <c r="C15" s="17">
        <v>223194</v>
      </c>
      <c r="D15" s="17">
        <v>236036</v>
      </c>
      <c r="E15" s="17">
        <v>252613</v>
      </c>
      <c r="F15" s="17">
        <v>268953</v>
      </c>
      <c r="G15" s="17">
        <v>278819</v>
      </c>
      <c r="H15" s="17">
        <v>294146</v>
      </c>
      <c r="I15" s="17">
        <v>316389</v>
      </c>
      <c r="J15" s="17">
        <v>315808</v>
      </c>
      <c r="K15" s="17">
        <v>316872</v>
      </c>
      <c r="L15" s="34">
        <v>3.3691356773735939E-3</v>
      </c>
      <c r="M15" s="34">
        <v>0.5110081112398609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754F5-5B2F-403F-A393-FE15701AF5F0}">
  <sheetPr>
    <tabColor rgb="FF00B050"/>
  </sheetPr>
  <dimension ref="A2:T20"/>
  <sheetViews>
    <sheetView workbookViewId="0">
      <selection activeCell="O22" sqref="O22"/>
    </sheetView>
  </sheetViews>
  <sheetFormatPr defaultRowHeight="15" x14ac:dyDescent="0.25"/>
  <cols>
    <col min="1" max="1" width="21.28515625" customWidth="1"/>
    <col min="2" max="2" width="9.28515625" customWidth="1"/>
    <col min="3" max="3" width="9.85546875" customWidth="1"/>
    <col min="4" max="5" width="9.42578125" customWidth="1"/>
    <col min="6" max="6" width="9.140625" customWidth="1"/>
    <col min="7" max="7" width="10.140625" customWidth="1"/>
    <col min="8" max="8" width="10.5703125" customWidth="1"/>
    <col min="9" max="9" width="10" customWidth="1"/>
    <col min="10" max="10" width="9.85546875" customWidth="1"/>
    <col min="11" max="11" width="10.85546875" customWidth="1"/>
    <col min="12" max="12" width="11.85546875" customWidth="1"/>
    <col min="13" max="13" width="13.7109375" customWidth="1"/>
  </cols>
  <sheetData>
    <row r="2" spans="1:17" x14ac:dyDescent="0.25">
      <c r="A2" s="1" t="s">
        <v>78</v>
      </c>
    </row>
    <row r="3" spans="1:17" ht="30" x14ac:dyDescent="0.25">
      <c r="A3" s="20" t="s">
        <v>49</v>
      </c>
      <c r="B3" s="32" t="s">
        <v>0</v>
      </c>
      <c r="C3" s="32" t="s">
        <v>1</v>
      </c>
      <c r="D3" s="32" t="s">
        <v>51</v>
      </c>
      <c r="E3" s="32" t="s">
        <v>52</v>
      </c>
      <c r="F3" s="32" t="s">
        <v>53</v>
      </c>
      <c r="G3" s="32" t="s">
        <v>23</v>
      </c>
      <c r="H3" s="32" t="s">
        <v>56</v>
      </c>
      <c r="I3" s="32" t="s">
        <v>57</v>
      </c>
      <c r="J3" s="32" t="s">
        <v>59</v>
      </c>
      <c r="K3" s="32" t="s">
        <v>60</v>
      </c>
      <c r="L3" s="24" t="s">
        <v>69</v>
      </c>
      <c r="M3" s="24" t="s">
        <v>70</v>
      </c>
    </row>
    <row r="4" spans="1:17" x14ac:dyDescent="0.25">
      <c r="A4" s="13" t="s">
        <v>28</v>
      </c>
      <c r="B4" s="21">
        <v>32732</v>
      </c>
      <c r="C4" s="21">
        <v>34602</v>
      </c>
      <c r="D4" s="21">
        <v>37574</v>
      </c>
      <c r="E4" s="21">
        <v>40744</v>
      </c>
      <c r="F4" s="21">
        <v>43398</v>
      </c>
      <c r="G4" s="21">
        <v>44183</v>
      </c>
      <c r="H4" s="21">
        <v>45926</v>
      </c>
      <c r="I4" s="21">
        <v>49316</v>
      </c>
      <c r="J4" s="21">
        <v>50653</v>
      </c>
      <c r="K4" s="21">
        <v>51251</v>
      </c>
      <c r="L4" s="34">
        <v>1.1805816042485144E-2</v>
      </c>
      <c r="M4" s="34">
        <v>0.56577661004521573</v>
      </c>
      <c r="N4" s="4"/>
      <c r="O4" s="3"/>
      <c r="P4" s="3"/>
      <c r="Q4" s="4"/>
    </row>
    <row r="5" spans="1:17" x14ac:dyDescent="0.25">
      <c r="A5" s="11" t="s">
        <v>5</v>
      </c>
      <c r="B5" s="8">
        <v>8919</v>
      </c>
      <c r="C5" s="8">
        <v>9115</v>
      </c>
      <c r="D5" s="8">
        <v>9987</v>
      </c>
      <c r="E5" s="8">
        <v>10683</v>
      </c>
      <c r="F5" s="8">
        <v>11540</v>
      </c>
      <c r="G5" s="8">
        <v>11605</v>
      </c>
      <c r="H5" s="8">
        <v>11073</v>
      </c>
      <c r="I5" s="8">
        <v>11842</v>
      </c>
      <c r="J5" s="8">
        <v>12436</v>
      </c>
      <c r="K5" s="8">
        <v>12726</v>
      </c>
      <c r="L5" s="35">
        <v>2.3319395303956256E-2</v>
      </c>
      <c r="M5" s="35">
        <v>0.42684157416750756</v>
      </c>
      <c r="N5" s="4"/>
      <c r="O5" s="3"/>
      <c r="P5" s="3"/>
      <c r="Q5" s="4"/>
    </row>
    <row r="6" spans="1:17" x14ac:dyDescent="0.25">
      <c r="A6" s="11" t="s">
        <v>18</v>
      </c>
      <c r="B6" s="8">
        <v>5170</v>
      </c>
      <c r="C6" s="8">
        <v>5304</v>
      </c>
      <c r="D6" s="8">
        <v>5662</v>
      </c>
      <c r="E6" s="8">
        <v>6344</v>
      </c>
      <c r="F6" s="8">
        <v>6850</v>
      </c>
      <c r="G6" s="8">
        <v>7034</v>
      </c>
      <c r="H6" s="8">
        <v>7741</v>
      </c>
      <c r="I6" s="8">
        <v>8140</v>
      </c>
      <c r="J6" s="8">
        <v>8758</v>
      </c>
      <c r="K6" s="8">
        <v>8737</v>
      </c>
      <c r="L6" s="35">
        <v>-2.3978077186572275E-3</v>
      </c>
      <c r="M6" s="35">
        <v>0.68994197292069637</v>
      </c>
      <c r="N6" s="4"/>
      <c r="O6" s="3"/>
      <c r="P6" s="3"/>
      <c r="Q6" s="4"/>
    </row>
    <row r="7" spans="1:17" x14ac:dyDescent="0.25">
      <c r="A7" s="11" t="s">
        <v>9</v>
      </c>
      <c r="B7" s="8">
        <v>18643</v>
      </c>
      <c r="C7" s="8">
        <v>20183</v>
      </c>
      <c r="D7" s="8">
        <v>21925</v>
      </c>
      <c r="E7" s="8">
        <v>23717</v>
      </c>
      <c r="F7" s="8">
        <v>25008</v>
      </c>
      <c r="G7" s="8">
        <v>25544</v>
      </c>
      <c r="H7" s="8">
        <v>27112</v>
      </c>
      <c r="I7" s="8">
        <v>29334</v>
      </c>
      <c r="J7" s="8">
        <v>29459</v>
      </c>
      <c r="K7" s="8">
        <v>29788</v>
      </c>
      <c r="L7" s="35">
        <v>1.1168064089072949E-2</v>
      </c>
      <c r="M7" s="35">
        <v>0.59781151102290409</v>
      </c>
      <c r="N7" s="4"/>
      <c r="O7" s="3"/>
      <c r="P7" s="3"/>
      <c r="Q7" s="4"/>
    </row>
    <row r="8" spans="1:17" x14ac:dyDescent="0.25">
      <c r="A8" s="18" t="s">
        <v>3</v>
      </c>
      <c r="B8" s="17">
        <v>77242</v>
      </c>
      <c r="C8" s="17">
        <v>82982</v>
      </c>
      <c r="D8" s="17">
        <v>91326</v>
      </c>
      <c r="E8" s="17">
        <v>97435</v>
      </c>
      <c r="F8" s="17">
        <v>105889</v>
      </c>
      <c r="G8" s="17">
        <v>111796</v>
      </c>
      <c r="H8" s="17">
        <v>121524</v>
      </c>
      <c r="I8" s="17">
        <v>133799</v>
      </c>
      <c r="J8" s="17">
        <v>133559</v>
      </c>
      <c r="K8" s="17">
        <v>134194</v>
      </c>
      <c r="L8" s="34">
        <v>4.7544530881483086E-3</v>
      </c>
      <c r="M8" s="34">
        <v>0.73731907511457495</v>
      </c>
      <c r="N8" s="4"/>
      <c r="O8" s="3"/>
      <c r="P8" s="3"/>
      <c r="Q8" s="4"/>
    </row>
    <row r="9" spans="1:17" x14ac:dyDescent="0.25">
      <c r="A9" s="11" t="s">
        <v>3</v>
      </c>
      <c r="B9" s="8">
        <v>77242</v>
      </c>
      <c r="C9" s="8">
        <v>82982</v>
      </c>
      <c r="D9" s="8">
        <v>91326</v>
      </c>
      <c r="E9" s="8">
        <v>97435</v>
      </c>
      <c r="F9" s="8">
        <v>105889</v>
      </c>
      <c r="G9" s="8">
        <v>111796</v>
      </c>
      <c r="H9" s="8">
        <v>121524</v>
      </c>
      <c r="I9" s="8">
        <v>133799</v>
      </c>
      <c r="J9" s="8">
        <v>133559</v>
      </c>
      <c r="K9" s="8">
        <v>134194</v>
      </c>
      <c r="L9" s="35">
        <v>4.7544530881483086E-3</v>
      </c>
      <c r="M9" s="35">
        <v>0.73731907511457495</v>
      </c>
      <c r="N9" s="4"/>
      <c r="O9" s="3"/>
      <c r="P9" s="3"/>
      <c r="Q9" s="4"/>
    </row>
    <row r="10" spans="1:17" x14ac:dyDescent="0.25">
      <c r="A10" s="13" t="s">
        <v>29</v>
      </c>
      <c r="B10" s="17">
        <v>78756</v>
      </c>
      <c r="C10" s="17">
        <v>84480</v>
      </c>
      <c r="D10" s="17">
        <v>86498</v>
      </c>
      <c r="E10" s="17">
        <v>91953</v>
      </c>
      <c r="F10" s="17">
        <v>96726</v>
      </c>
      <c r="G10" s="17">
        <v>100504</v>
      </c>
      <c r="H10" s="17">
        <v>105597</v>
      </c>
      <c r="I10" s="17">
        <v>111607</v>
      </c>
      <c r="J10" s="17">
        <v>112610</v>
      </c>
      <c r="K10" s="17">
        <v>113614</v>
      </c>
      <c r="L10" s="34">
        <v>8.9157268448628001E-3</v>
      </c>
      <c r="M10" s="34">
        <v>0.4426075473614709</v>
      </c>
      <c r="N10" s="4"/>
      <c r="O10" s="3"/>
      <c r="P10" s="3"/>
      <c r="Q10" s="4"/>
    </row>
    <row r="11" spans="1:17" x14ac:dyDescent="0.25">
      <c r="A11" s="11" t="s">
        <v>15</v>
      </c>
      <c r="B11" s="8">
        <v>18193</v>
      </c>
      <c r="C11" s="8">
        <v>18262</v>
      </c>
      <c r="D11" s="8">
        <v>16721</v>
      </c>
      <c r="E11" s="8">
        <v>17633</v>
      </c>
      <c r="F11" s="8">
        <v>18826</v>
      </c>
      <c r="G11" s="8">
        <v>19607</v>
      </c>
      <c r="H11" s="8">
        <v>20547</v>
      </c>
      <c r="I11" s="8">
        <v>22722</v>
      </c>
      <c r="J11" s="8">
        <v>21487</v>
      </c>
      <c r="K11" s="8">
        <v>20859</v>
      </c>
      <c r="L11" s="35">
        <v>-2.922697444966724E-2</v>
      </c>
      <c r="M11" s="35">
        <v>0.14653987797504534</v>
      </c>
      <c r="N11" s="4"/>
      <c r="O11" s="3"/>
      <c r="P11" s="3"/>
      <c r="Q11" s="4"/>
    </row>
    <row r="12" spans="1:17" x14ac:dyDescent="0.25">
      <c r="A12" s="11" t="s">
        <v>12</v>
      </c>
      <c r="B12" s="8">
        <v>18037</v>
      </c>
      <c r="C12" s="8">
        <v>19090</v>
      </c>
      <c r="D12" s="8">
        <v>20338</v>
      </c>
      <c r="E12" s="8">
        <v>21267</v>
      </c>
      <c r="F12" s="8">
        <v>22278</v>
      </c>
      <c r="G12" s="8">
        <v>23164</v>
      </c>
      <c r="H12" s="8">
        <v>23928</v>
      </c>
      <c r="I12" s="8">
        <v>25288</v>
      </c>
      <c r="J12" s="8">
        <v>25971</v>
      </c>
      <c r="K12" s="8">
        <v>26686</v>
      </c>
      <c r="L12" s="35">
        <v>2.7530707327403644E-2</v>
      </c>
      <c r="M12" s="35">
        <v>0.47951433165160501</v>
      </c>
      <c r="N12" s="4"/>
      <c r="O12" s="3"/>
      <c r="P12" s="3"/>
      <c r="Q12" s="4"/>
    </row>
    <row r="13" spans="1:17" x14ac:dyDescent="0.25">
      <c r="A13" s="11" t="s">
        <v>2</v>
      </c>
      <c r="B13" s="8">
        <v>10211</v>
      </c>
      <c r="C13" s="8">
        <v>11382</v>
      </c>
      <c r="D13" s="8">
        <v>12074</v>
      </c>
      <c r="E13" s="8">
        <v>12776</v>
      </c>
      <c r="F13" s="8">
        <v>13246</v>
      </c>
      <c r="G13" s="8">
        <v>13571</v>
      </c>
      <c r="H13" s="8">
        <v>14629</v>
      </c>
      <c r="I13" s="8">
        <v>15148</v>
      </c>
      <c r="J13" s="8">
        <v>14944</v>
      </c>
      <c r="K13" s="8">
        <v>15501</v>
      </c>
      <c r="L13" s="35">
        <v>3.7272483940042823E-2</v>
      </c>
      <c r="M13" s="35">
        <v>0.51806874938791503</v>
      </c>
      <c r="N13" s="4"/>
      <c r="O13" s="3"/>
      <c r="P13" s="3"/>
      <c r="Q13" s="33"/>
    </row>
    <row r="14" spans="1:17" x14ac:dyDescent="0.25">
      <c r="A14" s="11" t="s">
        <v>13</v>
      </c>
      <c r="B14" s="8">
        <v>32315</v>
      </c>
      <c r="C14" s="8">
        <v>35746</v>
      </c>
      <c r="D14" s="8">
        <v>37365</v>
      </c>
      <c r="E14" s="8">
        <v>40277</v>
      </c>
      <c r="F14" s="8">
        <v>42376</v>
      </c>
      <c r="G14" s="8">
        <v>44162</v>
      </c>
      <c r="H14" s="8">
        <v>46493</v>
      </c>
      <c r="I14" s="8">
        <v>48449</v>
      </c>
      <c r="J14" s="8">
        <v>50208</v>
      </c>
      <c r="K14" s="8">
        <v>50568</v>
      </c>
      <c r="L14" s="35">
        <v>7.1701720841300188E-3</v>
      </c>
      <c r="M14" s="35">
        <v>0.56484604672752592</v>
      </c>
      <c r="N14" s="4"/>
      <c r="O14" s="3"/>
      <c r="P14" s="3"/>
      <c r="Q14" s="4"/>
    </row>
    <row r="15" spans="1:17" x14ac:dyDescent="0.25">
      <c r="A15" s="16" t="s">
        <v>25</v>
      </c>
      <c r="B15" s="22">
        <v>188730</v>
      </c>
      <c r="C15" s="22">
        <v>202064</v>
      </c>
      <c r="D15" s="22">
        <v>215398</v>
      </c>
      <c r="E15" s="22">
        <v>230132</v>
      </c>
      <c r="F15" s="22">
        <v>246013</v>
      </c>
      <c r="G15" s="22">
        <v>256483</v>
      </c>
      <c r="H15" s="22">
        <v>273047</v>
      </c>
      <c r="I15" s="22">
        <v>294722</v>
      </c>
      <c r="J15" s="22">
        <v>296822</v>
      </c>
      <c r="K15" s="22">
        <v>299059</v>
      </c>
      <c r="L15" s="34">
        <v>7.5365033589154442E-3</v>
      </c>
      <c r="M15" s="34">
        <v>0.58458644624595979</v>
      </c>
      <c r="N15" s="4"/>
      <c r="O15" s="3"/>
      <c r="P15" s="3"/>
      <c r="Q15" s="4"/>
    </row>
    <row r="17" spans="2:20" x14ac:dyDescent="0.25">
      <c r="T17" s="5"/>
    </row>
    <row r="18" spans="2:20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O18" s="5"/>
    </row>
    <row r="19" spans="2:20" x14ac:dyDescent="0.25">
      <c r="O19" s="5"/>
    </row>
    <row r="20" spans="2:20" x14ac:dyDescent="0.25">
      <c r="K20" s="3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D2977-6DDD-471A-9EC4-2D1B0282D90F}">
  <sheetPr>
    <tabColor rgb="FF00B050"/>
  </sheetPr>
  <dimension ref="A2:M15"/>
  <sheetViews>
    <sheetView workbookViewId="0">
      <selection activeCell="B8" sqref="B8"/>
    </sheetView>
  </sheetViews>
  <sheetFormatPr defaultRowHeight="15" x14ac:dyDescent="0.25"/>
  <cols>
    <col min="1" max="1" width="22.7109375" customWidth="1"/>
    <col min="2" max="2" width="8.28515625" customWidth="1"/>
    <col min="3" max="3" width="8.7109375" customWidth="1"/>
    <col min="4" max="4" width="8" customWidth="1"/>
    <col min="5" max="5" width="8.42578125" customWidth="1"/>
    <col min="6" max="6" width="8.5703125" customWidth="1"/>
    <col min="7" max="7" width="8.7109375" customWidth="1"/>
    <col min="8" max="8" width="8.42578125" customWidth="1"/>
    <col min="9" max="9" width="8.28515625" customWidth="1"/>
    <col min="10" max="10" width="8.140625" customWidth="1"/>
    <col min="11" max="11" width="8.42578125" customWidth="1"/>
    <col min="12" max="12" width="12.42578125" customWidth="1"/>
    <col min="13" max="13" width="12.7109375" customWidth="1"/>
  </cols>
  <sheetData>
    <row r="2" spans="1:13" x14ac:dyDescent="0.25">
      <c r="A2" s="1" t="s">
        <v>79</v>
      </c>
    </row>
    <row r="3" spans="1:13" ht="45" x14ac:dyDescent="0.25">
      <c r="A3" s="10" t="s">
        <v>50</v>
      </c>
      <c r="B3" s="24" t="s">
        <v>0</v>
      </c>
      <c r="C3" s="24" t="s">
        <v>1</v>
      </c>
      <c r="D3" s="24" t="s">
        <v>51</v>
      </c>
      <c r="E3" s="24" t="s">
        <v>52</v>
      </c>
      <c r="F3" s="24" t="s">
        <v>53</v>
      </c>
      <c r="G3" s="24" t="s">
        <v>23</v>
      </c>
      <c r="H3" s="24" t="s">
        <v>56</v>
      </c>
      <c r="I3" s="24" t="s">
        <v>57</v>
      </c>
      <c r="J3" s="24" t="s">
        <v>59</v>
      </c>
      <c r="K3" s="24" t="s">
        <v>60</v>
      </c>
      <c r="L3" s="24" t="s">
        <v>69</v>
      </c>
      <c r="M3" s="24" t="s">
        <v>70</v>
      </c>
    </row>
    <row r="4" spans="1:13" x14ac:dyDescent="0.25">
      <c r="A4" s="13" t="s">
        <v>28</v>
      </c>
      <c r="B4" s="17">
        <v>4267</v>
      </c>
      <c r="C4" s="17">
        <v>4618</v>
      </c>
      <c r="D4" s="17">
        <v>4478</v>
      </c>
      <c r="E4" s="17">
        <v>4981</v>
      </c>
      <c r="F4" s="17">
        <v>4632</v>
      </c>
      <c r="G4" s="17">
        <v>4721</v>
      </c>
      <c r="H4" s="17">
        <v>4225</v>
      </c>
      <c r="I4" s="17">
        <v>4890</v>
      </c>
      <c r="J4" s="17">
        <v>4000</v>
      </c>
      <c r="K4" s="17">
        <v>3658</v>
      </c>
      <c r="L4" s="34">
        <v>-8.5500000000000007E-2</v>
      </c>
      <c r="M4" s="34">
        <v>-0.14272322474806656</v>
      </c>
    </row>
    <row r="5" spans="1:13" x14ac:dyDescent="0.25">
      <c r="A5" s="7" t="s">
        <v>5</v>
      </c>
      <c r="B5" s="8">
        <v>1059</v>
      </c>
      <c r="C5" s="8">
        <v>1263</v>
      </c>
      <c r="D5" s="8">
        <v>853</v>
      </c>
      <c r="E5" s="8">
        <v>911</v>
      </c>
      <c r="F5" s="8">
        <v>880</v>
      </c>
      <c r="G5" s="8">
        <v>945</v>
      </c>
      <c r="H5" s="8">
        <v>613</v>
      </c>
      <c r="I5" s="8">
        <v>1121</v>
      </c>
      <c r="J5" s="8">
        <v>888</v>
      </c>
      <c r="K5" s="8">
        <v>826</v>
      </c>
      <c r="L5" s="35">
        <v>-6.9819819819819814E-2</v>
      </c>
      <c r="M5" s="35">
        <v>-0.22001888574126535</v>
      </c>
    </row>
    <row r="6" spans="1:13" x14ac:dyDescent="0.25">
      <c r="A6" s="7" t="s">
        <v>18</v>
      </c>
      <c r="B6" s="8">
        <v>506</v>
      </c>
      <c r="C6" s="8">
        <v>427</v>
      </c>
      <c r="D6" s="8">
        <v>514</v>
      </c>
      <c r="E6" s="8">
        <v>610</v>
      </c>
      <c r="F6" s="8">
        <v>613</v>
      </c>
      <c r="G6" s="8">
        <v>551</v>
      </c>
      <c r="H6" s="8">
        <v>482</v>
      </c>
      <c r="I6" s="8">
        <v>603</v>
      </c>
      <c r="J6" s="8">
        <v>525</v>
      </c>
      <c r="K6" s="8">
        <v>517</v>
      </c>
      <c r="L6" s="35">
        <v>-1.5238095238095238E-2</v>
      </c>
      <c r="M6" s="35">
        <v>2.1739130434782608E-2</v>
      </c>
    </row>
    <row r="7" spans="1:13" x14ac:dyDescent="0.25">
      <c r="A7" s="7" t="s">
        <v>9</v>
      </c>
      <c r="B7" s="8">
        <v>2702</v>
      </c>
      <c r="C7" s="8">
        <v>2928</v>
      </c>
      <c r="D7" s="8">
        <v>3111</v>
      </c>
      <c r="E7" s="8">
        <v>3460</v>
      </c>
      <c r="F7" s="8">
        <v>3139</v>
      </c>
      <c r="G7" s="8">
        <v>3225</v>
      </c>
      <c r="H7" s="8">
        <v>3130</v>
      </c>
      <c r="I7" s="8">
        <v>3166</v>
      </c>
      <c r="J7" s="8">
        <v>2587</v>
      </c>
      <c r="K7" s="8">
        <v>2315</v>
      </c>
      <c r="L7" s="35">
        <v>-0.10514109006571318</v>
      </c>
      <c r="M7" s="35">
        <v>-0.14322723908216137</v>
      </c>
    </row>
    <row r="8" spans="1:13" x14ac:dyDescent="0.25">
      <c r="A8" s="18" t="s">
        <v>3</v>
      </c>
      <c r="B8" s="17">
        <v>7041</v>
      </c>
      <c r="C8" s="17">
        <v>7276</v>
      </c>
      <c r="D8" s="17">
        <v>6041</v>
      </c>
      <c r="E8" s="17">
        <v>7058</v>
      </c>
      <c r="F8" s="17">
        <v>8198</v>
      </c>
      <c r="G8" s="17">
        <v>8171</v>
      </c>
      <c r="H8" s="17">
        <v>7470</v>
      </c>
      <c r="I8" s="17">
        <v>8622</v>
      </c>
      <c r="J8" s="17">
        <v>7199</v>
      </c>
      <c r="K8" s="17">
        <v>6627</v>
      </c>
      <c r="L8" s="34">
        <v>-7.9455479927767747E-2</v>
      </c>
      <c r="M8" s="34">
        <v>-5.8798466126970601E-2</v>
      </c>
    </row>
    <row r="9" spans="1:13" x14ac:dyDescent="0.25">
      <c r="A9" s="7" t="s">
        <v>3</v>
      </c>
      <c r="B9" s="8">
        <v>7041</v>
      </c>
      <c r="C9" s="8">
        <v>7276</v>
      </c>
      <c r="D9" s="8">
        <v>6041</v>
      </c>
      <c r="E9" s="8">
        <v>7058</v>
      </c>
      <c r="F9" s="8">
        <v>8198</v>
      </c>
      <c r="G9" s="8">
        <v>8171</v>
      </c>
      <c r="H9" s="8">
        <v>7470</v>
      </c>
      <c r="I9" s="8">
        <v>8622</v>
      </c>
      <c r="J9" s="8">
        <v>7199</v>
      </c>
      <c r="K9" s="8">
        <v>6627</v>
      </c>
      <c r="L9" s="35">
        <v>-7.9455479927767747E-2</v>
      </c>
      <c r="M9" s="35">
        <v>-5.8798466126970601E-2</v>
      </c>
    </row>
    <row r="10" spans="1:13" x14ac:dyDescent="0.25">
      <c r="A10" s="13" t="s">
        <v>29</v>
      </c>
      <c r="B10" s="17">
        <v>9671</v>
      </c>
      <c r="C10" s="17">
        <v>9236</v>
      </c>
      <c r="D10" s="17">
        <v>10119</v>
      </c>
      <c r="E10" s="17">
        <v>10442</v>
      </c>
      <c r="F10" s="17">
        <v>10110</v>
      </c>
      <c r="G10" s="17">
        <v>9444</v>
      </c>
      <c r="H10" s="17">
        <v>9404</v>
      </c>
      <c r="I10" s="17">
        <v>8155</v>
      </c>
      <c r="J10" s="17">
        <v>7787</v>
      </c>
      <c r="K10" s="17">
        <v>7528</v>
      </c>
      <c r="L10" s="34">
        <v>-3.3260562475921407E-2</v>
      </c>
      <c r="M10" s="34">
        <v>-0.22159032157998138</v>
      </c>
    </row>
    <row r="11" spans="1:13" x14ac:dyDescent="0.25">
      <c r="A11" s="7" t="s">
        <v>15</v>
      </c>
      <c r="B11" s="8">
        <v>1644</v>
      </c>
      <c r="C11" s="8">
        <v>1602</v>
      </c>
      <c r="D11" s="8">
        <v>1932</v>
      </c>
      <c r="E11" s="8">
        <v>2068</v>
      </c>
      <c r="F11" s="8">
        <v>2088</v>
      </c>
      <c r="G11" s="8">
        <v>1451</v>
      </c>
      <c r="H11" s="8">
        <v>1303</v>
      </c>
      <c r="I11" s="8">
        <v>1124</v>
      </c>
      <c r="J11" s="8">
        <v>1303</v>
      </c>
      <c r="K11" s="8">
        <v>1599</v>
      </c>
      <c r="L11" s="35">
        <v>0.22716807367613201</v>
      </c>
      <c r="M11" s="35">
        <v>-2.7372262773722629E-2</v>
      </c>
    </row>
    <row r="12" spans="1:13" x14ac:dyDescent="0.25">
      <c r="A12" s="7" t="s">
        <v>12</v>
      </c>
      <c r="B12" s="8">
        <v>1728</v>
      </c>
      <c r="C12" s="8">
        <v>1771</v>
      </c>
      <c r="D12" s="8">
        <v>2200</v>
      </c>
      <c r="E12" s="8">
        <v>2583</v>
      </c>
      <c r="F12" s="8">
        <v>2950</v>
      </c>
      <c r="G12" s="8">
        <v>1978</v>
      </c>
      <c r="H12" s="8">
        <v>1982</v>
      </c>
      <c r="I12" s="8">
        <v>1948</v>
      </c>
      <c r="J12" s="8">
        <v>1825</v>
      </c>
      <c r="K12" s="8">
        <v>1936</v>
      </c>
      <c r="L12" s="35">
        <v>6.0821917808219175E-2</v>
      </c>
      <c r="M12" s="35">
        <v>0.12037037037037036</v>
      </c>
    </row>
    <row r="13" spans="1:13" x14ac:dyDescent="0.25">
      <c r="A13" s="7" t="s">
        <v>2</v>
      </c>
      <c r="B13" s="8">
        <v>1437</v>
      </c>
      <c r="C13" s="8">
        <v>1698</v>
      </c>
      <c r="D13" s="8">
        <v>1696</v>
      </c>
      <c r="E13" s="8">
        <v>1824</v>
      </c>
      <c r="F13" s="8">
        <v>1452</v>
      </c>
      <c r="G13" s="8">
        <v>1610</v>
      </c>
      <c r="H13" s="8">
        <v>1579</v>
      </c>
      <c r="I13" s="8">
        <v>1055</v>
      </c>
      <c r="J13" s="8">
        <v>1369</v>
      </c>
      <c r="K13" s="8">
        <v>1143</v>
      </c>
      <c r="L13" s="35">
        <v>-0.16508400292184075</v>
      </c>
      <c r="M13" s="35">
        <v>-0.20459290187891441</v>
      </c>
    </row>
    <row r="14" spans="1:13" x14ac:dyDescent="0.25">
      <c r="A14" s="7" t="s">
        <v>13</v>
      </c>
      <c r="B14" s="8">
        <v>4862</v>
      </c>
      <c r="C14" s="8">
        <v>4165</v>
      </c>
      <c r="D14" s="8">
        <v>4291</v>
      </c>
      <c r="E14" s="8">
        <v>3967</v>
      </c>
      <c r="F14" s="8">
        <v>3620</v>
      </c>
      <c r="G14" s="8">
        <v>4405</v>
      </c>
      <c r="H14" s="8">
        <v>4540</v>
      </c>
      <c r="I14" s="8">
        <v>4028</v>
      </c>
      <c r="J14" s="8">
        <v>3290</v>
      </c>
      <c r="K14" s="8">
        <v>2850</v>
      </c>
      <c r="L14" s="35">
        <v>-0.1337386018237082</v>
      </c>
      <c r="M14" s="35">
        <v>-0.41382147264500208</v>
      </c>
    </row>
    <row r="15" spans="1:13" x14ac:dyDescent="0.25">
      <c r="A15" s="13" t="s">
        <v>25</v>
      </c>
      <c r="B15" s="17">
        <v>20979</v>
      </c>
      <c r="C15" s="17">
        <v>21130</v>
      </c>
      <c r="D15" s="17">
        <v>20638</v>
      </c>
      <c r="E15" s="17">
        <v>22481</v>
      </c>
      <c r="F15" s="17">
        <v>22940</v>
      </c>
      <c r="G15" s="17">
        <v>22336</v>
      </c>
      <c r="H15" s="17">
        <v>21099</v>
      </c>
      <c r="I15" s="17">
        <v>21667</v>
      </c>
      <c r="J15" s="17">
        <v>18986</v>
      </c>
      <c r="K15" s="17">
        <v>17813</v>
      </c>
      <c r="L15" s="34">
        <v>-6.1782365953860739E-2</v>
      </c>
      <c r="M15" s="34">
        <v>-0.15091281757948424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70866-508B-4B6E-A935-D69C1F0B25B5}">
  <sheetPr>
    <tabColor rgb="FF00B050"/>
  </sheetPr>
  <dimension ref="A3:N35"/>
  <sheetViews>
    <sheetView workbookViewId="0">
      <selection activeCell="A32" sqref="A1:XFD32"/>
    </sheetView>
  </sheetViews>
  <sheetFormatPr defaultRowHeight="15" x14ac:dyDescent="0.25"/>
  <cols>
    <col min="1" max="1" width="37" customWidth="1"/>
    <col min="2" max="11" width="8.7109375" customWidth="1"/>
    <col min="12" max="13" width="12.5703125" customWidth="1"/>
  </cols>
  <sheetData>
    <row r="3" spans="1:14" x14ac:dyDescent="0.25">
      <c r="A3" s="1" t="s">
        <v>62</v>
      </c>
    </row>
    <row r="4" spans="1:14" s="1" customFormat="1" ht="30" x14ac:dyDescent="0.25">
      <c r="A4" s="10" t="s">
        <v>30</v>
      </c>
      <c r="B4" s="24" t="s">
        <v>0</v>
      </c>
      <c r="C4" s="24" t="s">
        <v>1</v>
      </c>
      <c r="D4" s="24" t="s">
        <v>51</v>
      </c>
      <c r="E4" s="24" t="s">
        <v>52</v>
      </c>
      <c r="F4" s="24" t="s">
        <v>53</v>
      </c>
      <c r="G4" s="24" t="s">
        <v>23</v>
      </c>
      <c r="H4" s="24" t="s">
        <v>56</v>
      </c>
      <c r="I4" s="24" t="s">
        <v>57</v>
      </c>
      <c r="J4" s="24" t="s">
        <v>59</v>
      </c>
      <c r="K4" s="24" t="s">
        <v>60</v>
      </c>
      <c r="L4" s="24" t="s">
        <v>69</v>
      </c>
      <c r="M4" s="24" t="s">
        <v>70</v>
      </c>
    </row>
    <row r="5" spans="1:14" x14ac:dyDescent="0.25">
      <c r="A5" s="13" t="s">
        <v>26</v>
      </c>
      <c r="B5" s="17">
        <v>186283</v>
      </c>
      <c r="C5" s="17">
        <v>193566</v>
      </c>
      <c r="D5" s="17">
        <v>202583</v>
      </c>
      <c r="E5" s="17">
        <v>214248</v>
      </c>
      <c r="F5" s="17">
        <v>222831</v>
      </c>
      <c r="G5" s="17">
        <v>229849</v>
      </c>
      <c r="H5" s="17">
        <v>240815</v>
      </c>
      <c r="I5" s="17">
        <v>254333</v>
      </c>
      <c r="J5" s="17">
        <v>262125</v>
      </c>
      <c r="K5" s="17">
        <v>266793</v>
      </c>
      <c r="L5" s="34">
        <v>1.7808297567954219E-2</v>
      </c>
      <c r="M5" s="34">
        <v>0.43219188009641246</v>
      </c>
    </row>
    <row r="6" spans="1:14" x14ac:dyDescent="0.25">
      <c r="A6" s="7" t="s">
        <v>11</v>
      </c>
      <c r="B6" s="8">
        <v>11119</v>
      </c>
      <c r="C6" s="8">
        <v>11831</v>
      </c>
      <c r="D6" s="8">
        <v>12348</v>
      </c>
      <c r="E6" s="8">
        <v>13138</v>
      </c>
      <c r="F6" s="8">
        <v>14059</v>
      </c>
      <c r="G6" s="8">
        <v>14278</v>
      </c>
      <c r="H6" s="8">
        <v>14985</v>
      </c>
      <c r="I6" s="8">
        <v>15521</v>
      </c>
      <c r="J6" s="8">
        <v>15543</v>
      </c>
      <c r="K6" s="8">
        <v>15595</v>
      </c>
      <c r="L6" s="35">
        <v>3.3455574856848741E-3</v>
      </c>
      <c r="M6" s="35">
        <v>0.40255418652756542</v>
      </c>
    </row>
    <row r="7" spans="1:14" x14ac:dyDescent="0.25">
      <c r="A7" s="7" t="s">
        <v>8</v>
      </c>
      <c r="B7" s="8">
        <v>23840</v>
      </c>
      <c r="C7" s="8">
        <v>25313</v>
      </c>
      <c r="D7" s="8">
        <v>26476</v>
      </c>
      <c r="E7" s="8">
        <v>28507</v>
      </c>
      <c r="F7" s="8">
        <v>30543</v>
      </c>
      <c r="G7" s="8">
        <v>33074</v>
      </c>
      <c r="H7" s="8">
        <v>35420</v>
      </c>
      <c r="I7" s="8">
        <v>37762</v>
      </c>
      <c r="J7" s="8">
        <v>39759</v>
      </c>
      <c r="K7" s="8">
        <v>41156</v>
      </c>
      <c r="L7" s="35">
        <v>3.513669860911995E-2</v>
      </c>
      <c r="M7" s="35">
        <v>0.72634228187919458</v>
      </c>
    </row>
    <row r="8" spans="1:14" x14ac:dyDescent="0.25">
      <c r="A8" s="7" t="s">
        <v>35</v>
      </c>
      <c r="B8" s="8">
        <v>21665</v>
      </c>
      <c r="C8" s="8">
        <v>21947</v>
      </c>
      <c r="D8" s="8">
        <v>21719</v>
      </c>
      <c r="E8" s="8">
        <v>21828</v>
      </c>
      <c r="F8" s="8">
        <v>22254</v>
      </c>
      <c r="G8" s="8">
        <v>23142</v>
      </c>
      <c r="H8" s="8">
        <v>23284</v>
      </c>
      <c r="I8" s="8">
        <v>25230</v>
      </c>
      <c r="J8" s="8">
        <v>25783</v>
      </c>
      <c r="K8" s="8">
        <v>24919</v>
      </c>
      <c r="L8" s="35">
        <v>-3.35104526238219E-2</v>
      </c>
      <c r="M8" s="35">
        <v>0.15019616893607202</v>
      </c>
    </row>
    <row r="9" spans="1:14" x14ac:dyDescent="0.25">
      <c r="A9" s="7" t="s">
        <v>39</v>
      </c>
      <c r="B9" s="8">
        <v>5362</v>
      </c>
      <c r="C9" s="8">
        <v>5530</v>
      </c>
      <c r="D9" s="8">
        <v>5878</v>
      </c>
      <c r="E9" s="8">
        <v>5935</v>
      </c>
      <c r="F9" s="8">
        <v>6372</v>
      </c>
      <c r="G9" s="8">
        <v>6541</v>
      </c>
      <c r="H9" s="8">
        <v>6012</v>
      </c>
      <c r="I9" s="8">
        <v>7470</v>
      </c>
      <c r="J9" s="8">
        <v>7395</v>
      </c>
      <c r="K9" s="8">
        <v>7861</v>
      </c>
      <c r="L9" s="35">
        <v>6.3015551048005408E-2</v>
      </c>
      <c r="M9" s="35">
        <v>0.4660574412532637</v>
      </c>
    </row>
    <row r="10" spans="1:14" x14ac:dyDescent="0.25">
      <c r="A10" s="7" t="s">
        <v>43</v>
      </c>
      <c r="B10" s="8">
        <v>12198</v>
      </c>
      <c r="C10" s="8">
        <v>12981</v>
      </c>
      <c r="D10" s="8">
        <v>14489</v>
      </c>
      <c r="E10" s="8">
        <v>16789</v>
      </c>
      <c r="F10" s="8">
        <v>17110</v>
      </c>
      <c r="G10" s="8">
        <v>19475</v>
      </c>
      <c r="H10" s="8">
        <v>21926</v>
      </c>
      <c r="I10" s="8">
        <v>24358</v>
      </c>
      <c r="J10" s="8">
        <v>25226</v>
      </c>
      <c r="K10" s="8">
        <v>26689</v>
      </c>
      <c r="L10" s="35">
        <v>5.7995718702925553E-2</v>
      </c>
      <c r="M10" s="35">
        <v>1.1879816363338251</v>
      </c>
      <c r="N10" s="4"/>
    </row>
    <row r="11" spans="1:14" x14ac:dyDescent="0.25">
      <c r="A11" s="7" t="s">
        <v>31</v>
      </c>
      <c r="B11" s="8">
        <v>43169</v>
      </c>
      <c r="C11" s="8">
        <v>43472</v>
      </c>
      <c r="D11" s="8">
        <v>45343</v>
      </c>
      <c r="E11" s="8">
        <v>47183</v>
      </c>
      <c r="F11" s="8">
        <v>48918</v>
      </c>
      <c r="G11" s="8">
        <v>49554</v>
      </c>
      <c r="H11" s="8">
        <v>50546</v>
      </c>
      <c r="I11" s="8">
        <v>51618</v>
      </c>
      <c r="J11" s="8">
        <v>53918</v>
      </c>
      <c r="K11" s="8">
        <v>54821</v>
      </c>
      <c r="L11" s="35">
        <v>1.6747653844727178E-2</v>
      </c>
      <c r="M11" s="35">
        <v>0.26991591188121106</v>
      </c>
    </row>
    <row r="12" spans="1:14" x14ac:dyDescent="0.25">
      <c r="A12" s="7" t="s">
        <v>10</v>
      </c>
      <c r="B12" s="8">
        <v>11541</v>
      </c>
      <c r="C12" s="8">
        <v>11593</v>
      </c>
      <c r="D12" s="8">
        <v>11691</v>
      </c>
      <c r="E12" s="8">
        <v>12223</v>
      </c>
      <c r="F12" s="8">
        <v>12751</v>
      </c>
      <c r="G12" s="8">
        <v>12064</v>
      </c>
      <c r="H12" s="8">
        <v>13082</v>
      </c>
      <c r="I12" s="8">
        <v>13246</v>
      </c>
      <c r="J12" s="8">
        <v>13193</v>
      </c>
      <c r="K12" s="8">
        <v>13281</v>
      </c>
      <c r="L12" s="35">
        <v>6.6702038960054577E-3</v>
      </c>
      <c r="M12" s="35">
        <v>0.15076683129711463</v>
      </c>
    </row>
    <row r="13" spans="1:14" x14ac:dyDescent="0.25">
      <c r="A13" s="7" t="s">
        <v>34</v>
      </c>
      <c r="B13" s="8">
        <v>24229</v>
      </c>
      <c r="C13" s="8">
        <v>26724</v>
      </c>
      <c r="D13" s="8">
        <v>28416</v>
      </c>
      <c r="E13" s="8">
        <v>30473</v>
      </c>
      <c r="F13" s="8">
        <v>32309</v>
      </c>
      <c r="G13" s="8">
        <v>33164</v>
      </c>
      <c r="H13" s="8">
        <v>35817</v>
      </c>
      <c r="I13" s="8">
        <v>39106</v>
      </c>
      <c r="J13" s="8">
        <v>40344</v>
      </c>
      <c r="K13" s="8">
        <v>41275</v>
      </c>
      <c r="L13" s="35">
        <v>2.3076541741027166E-2</v>
      </c>
      <c r="M13" s="35">
        <v>0.70353708366007672</v>
      </c>
    </row>
    <row r="14" spans="1:14" x14ac:dyDescent="0.25">
      <c r="A14" s="7" t="s">
        <v>14</v>
      </c>
      <c r="B14" s="8">
        <v>5534</v>
      </c>
      <c r="C14" s="8">
        <v>5605</v>
      </c>
      <c r="D14" s="8">
        <v>6119</v>
      </c>
      <c r="E14" s="8">
        <v>6649</v>
      </c>
      <c r="F14" s="8">
        <v>7062</v>
      </c>
      <c r="G14" s="8">
        <v>7029</v>
      </c>
      <c r="H14" s="8">
        <v>7546</v>
      </c>
      <c r="I14" s="8">
        <v>7663</v>
      </c>
      <c r="J14" s="8">
        <v>7513</v>
      </c>
      <c r="K14" s="8">
        <v>7484</v>
      </c>
      <c r="L14" s="35">
        <v>-3.8599760415280182E-3</v>
      </c>
      <c r="M14" s="35">
        <v>0.35236718467654499</v>
      </c>
    </row>
    <row r="15" spans="1:14" x14ac:dyDescent="0.25">
      <c r="A15" s="7" t="s">
        <v>33</v>
      </c>
      <c r="B15" s="8">
        <v>5575</v>
      </c>
      <c r="C15" s="8">
        <v>6043</v>
      </c>
      <c r="D15" s="8">
        <v>6518</v>
      </c>
      <c r="E15" s="8">
        <v>6765</v>
      </c>
      <c r="F15" s="8">
        <v>6768</v>
      </c>
      <c r="G15" s="8">
        <v>7067</v>
      </c>
      <c r="H15" s="8">
        <v>7342</v>
      </c>
      <c r="I15" s="8">
        <v>7207</v>
      </c>
      <c r="J15" s="8">
        <v>7485</v>
      </c>
      <c r="K15" s="8">
        <v>7631</v>
      </c>
      <c r="L15" s="35">
        <v>1.9505678022712091E-2</v>
      </c>
      <c r="M15" s="35">
        <v>0.36878923766816146</v>
      </c>
    </row>
    <row r="16" spans="1:14" x14ac:dyDescent="0.25">
      <c r="A16" s="7" t="s">
        <v>17</v>
      </c>
      <c r="B16" s="8">
        <v>4869</v>
      </c>
      <c r="C16" s="8">
        <v>4529</v>
      </c>
      <c r="D16" s="8">
        <v>4694</v>
      </c>
      <c r="E16" s="8">
        <v>4687</v>
      </c>
      <c r="F16" s="8">
        <v>4203</v>
      </c>
      <c r="G16" s="8">
        <v>4148</v>
      </c>
      <c r="H16" s="8">
        <v>4156</v>
      </c>
      <c r="I16" s="8">
        <v>4024</v>
      </c>
      <c r="J16" s="8">
        <v>4654</v>
      </c>
      <c r="K16" s="8">
        <v>4628</v>
      </c>
      <c r="L16" s="35">
        <v>-5.5865921787709499E-3</v>
      </c>
      <c r="M16" s="35">
        <v>-4.9496816594783326E-2</v>
      </c>
    </row>
    <row r="17" spans="1:13" x14ac:dyDescent="0.25">
      <c r="A17" s="7" t="s">
        <v>7</v>
      </c>
      <c r="B17" s="8">
        <v>6823</v>
      </c>
      <c r="C17" s="8">
        <v>7276</v>
      </c>
      <c r="D17" s="8">
        <v>7791</v>
      </c>
      <c r="E17" s="8">
        <v>8319</v>
      </c>
      <c r="F17" s="8">
        <v>8290</v>
      </c>
      <c r="G17" s="8">
        <v>8476</v>
      </c>
      <c r="H17" s="8">
        <v>8988</v>
      </c>
      <c r="I17" s="8">
        <v>9337</v>
      </c>
      <c r="J17" s="8">
        <v>9476</v>
      </c>
      <c r="K17" s="8">
        <v>9620</v>
      </c>
      <c r="L17" s="35">
        <v>1.5196285352469396E-2</v>
      </c>
      <c r="M17" s="35">
        <v>0.4099369778689726</v>
      </c>
    </row>
    <row r="18" spans="1:13" x14ac:dyDescent="0.25">
      <c r="A18" s="7" t="s">
        <v>36</v>
      </c>
      <c r="B18" s="8">
        <v>2346</v>
      </c>
      <c r="C18" s="8">
        <v>2379</v>
      </c>
      <c r="D18" s="8">
        <v>2443</v>
      </c>
      <c r="E18" s="8">
        <v>2467</v>
      </c>
      <c r="F18" s="8">
        <v>2510</v>
      </c>
      <c r="G18" s="8">
        <v>2281</v>
      </c>
      <c r="H18" s="8">
        <v>2423</v>
      </c>
      <c r="I18" s="8">
        <v>2288</v>
      </c>
      <c r="J18" s="8">
        <v>2350</v>
      </c>
      <c r="K18" s="8">
        <v>2193</v>
      </c>
      <c r="L18" s="35">
        <v>-6.6808510638297874E-2</v>
      </c>
      <c r="M18" s="35">
        <v>-6.5217391304347824E-2</v>
      </c>
    </row>
    <row r="19" spans="1:13" x14ac:dyDescent="0.25">
      <c r="A19" s="7" t="s">
        <v>6</v>
      </c>
      <c r="B19" s="8">
        <v>3805</v>
      </c>
      <c r="C19" s="8">
        <v>3908</v>
      </c>
      <c r="D19" s="8">
        <v>4037</v>
      </c>
      <c r="E19" s="8">
        <v>4372</v>
      </c>
      <c r="F19" s="8">
        <v>4527</v>
      </c>
      <c r="G19" s="8">
        <v>4317</v>
      </c>
      <c r="H19" s="8">
        <v>4003</v>
      </c>
      <c r="I19" s="8">
        <v>4140</v>
      </c>
      <c r="J19" s="8">
        <v>4297</v>
      </c>
      <c r="K19" s="8">
        <v>4227</v>
      </c>
      <c r="L19" s="35">
        <v>-1.6290435187340004E-2</v>
      </c>
      <c r="M19" s="35">
        <v>0.11090670170827858</v>
      </c>
    </row>
    <row r="20" spans="1:13" x14ac:dyDescent="0.25">
      <c r="A20" s="7" t="s">
        <v>22</v>
      </c>
      <c r="B20" s="8">
        <v>4208</v>
      </c>
      <c r="C20" s="8">
        <v>4435</v>
      </c>
      <c r="D20" s="8">
        <v>4621</v>
      </c>
      <c r="E20" s="8">
        <v>4913</v>
      </c>
      <c r="F20" s="8">
        <v>5155</v>
      </c>
      <c r="G20" s="8">
        <v>5239</v>
      </c>
      <c r="H20" s="8">
        <v>5285</v>
      </c>
      <c r="I20" s="8">
        <v>5363</v>
      </c>
      <c r="J20" s="8">
        <v>5189</v>
      </c>
      <c r="K20" s="8">
        <v>5413</v>
      </c>
      <c r="L20" s="35">
        <v>4.3168240508768552E-2</v>
      </c>
      <c r="M20" s="35">
        <v>0.28635931558935362</v>
      </c>
    </row>
    <row r="21" spans="1:13" x14ac:dyDescent="0.25">
      <c r="A21" s="13" t="s">
        <v>21</v>
      </c>
      <c r="B21" s="17">
        <v>3129</v>
      </c>
      <c r="C21" s="17">
        <v>3085</v>
      </c>
      <c r="D21" s="17">
        <v>3269</v>
      </c>
      <c r="E21" s="17">
        <v>3462</v>
      </c>
      <c r="F21" s="17">
        <v>4012</v>
      </c>
      <c r="G21" s="17">
        <v>4014</v>
      </c>
      <c r="H21" s="17">
        <v>4203</v>
      </c>
      <c r="I21" s="17">
        <v>4027</v>
      </c>
      <c r="J21" s="17">
        <v>3379</v>
      </c>
      <c r="K21" s="17">
        <v>3676</v>
      </c>
      <c r="L21" s="34">
        <v>8.789582716780113E-2</v>
      </c>
      <c r="M21" s="34">
        <v>0.17481623521891979</v>
      </c>
    </row>
    <row r="22" spans="1:13" x14ac:dyDescent="0.25">
      <c r="A22" s="7" t="s">
        <v>55</v>
      </c>
      <c r="B22" s="8">
        <v>3129</v>
      </c>
      <c r="C22" s="8">
        <v>3085</v>
      </c>
      <c r="D22" s="8">
        <v>3269</v>
      </c>
      <c r="E22" s="8">
        <v>3462</v>
      </c>
      <c r="F22" s="8">
        <v>4012</v>
      </c>
      <c r="G22" s="8">
        <v>4014</v>
      </c>
      <c r="H22" s="8">
        <v>4203</v>
      </c>
      <c r="I22" s="8">
        <v>4027</v>
      </c>
      <c r="J22" s="8">
        <v>3379</v>
      </c>
      <c r="K22" s="8">
        <v>3676</v>
      </c>
      <c r="L22" s="35">
        <v>8.789582716780113E-2</v>
      </c>
      <c r="M22" s="35">
        <v>0.17481623521891979</v>
      </c>
    </row>
    <row r="23" spans="1:13" x14ac:dyDescent="0.25">
      <c r="A23" s="13" t="s">
        <v>4</v>
      </c>
      <c r="B23" s="17">
        <v>138772</v>
      </c>
      <c r="C23" s="17">
        <v>151272</v>
      </c>
      <c r="D23" s="17">
        <v>164190</v>
      </c>
      <c r="E23" s="17">
        <v>175072</v>
      </c>
      <c r="F23" s="17">
        <v>189799</v>
      </c>
      <c r="G23" s="17">
        <v>197120</v>
      </c>
      <c r="H23" s="17">
        <v>213855</v>
      </c>
      <c r="I23" s="17">
        <v>232673</v>
      </c>
      <c r="J23" s="17">
        <v>232527</v>
      </c>
      <c r="K23" s="17">
        <v>234362</v>
      </c>
      <c r="L23" s="34">
        <v>7.8915566794393772E-3</v>
      </c>
      <c r="M23" s="34">
        <v>0.68882771740696969</v>
      </c>
    </row>
    <row r="24" spans="1:13" x14ac:dyDescent="0.25">
      <c r="A24" s="7" t="s">
        <v>20</v>
      </c>
      <c r="B24" s="8">
        <v>22017</v>
      </c>
      <c r="C24" s="8">
        <v>23918</v>
      </c>
      <c r="D24" s="8">
        <v>26073</v>
      </c>
      <c r="E24" s="8">
        <v>29121</v>
      </c>
      <c r="F24" s="8">
        <v>32172</v>
      </c>
      <c r="G24" s="8">
        <v>33389</v>
      </c>
      <c r="H24" s="8">
        <v>36493</v>
      </c>
      <c r="I24" s="8">
        <v>40368</v>
      </c>
      <c r="J24" s="8">
        <v>40837</v>
      </c>
      <c r="K24" s="8">
        <v>42711</v>
      </c>
      <c r="L24" s="35">
        <v>4.5889756838161475E-2</v>
      </c>
      <c r="M24" s="35">
        <v>0.93991006949175637</v>
      </c>
    </row>
    <row r="25" spans="1:13" x14ac:dyDescent="0.25">
      <c r="A25" s="7" t="s">
        <v>40</v>
      </c>
      <c r="B25" s="8">
        <v>24673</v>
      </c>
      <c r="C25" s="8">
        <v>26660</v>
      </c>
      <c r="D25" s="8">
        <v>26751</v>
      </c>
      <c r="E25" s="8">
        <v>27446</v>
      </c>
      <c r="F25" s="8">
        <v>29346</v>
      </c>
      <c r="G25" s="8">
        <v>30168</v>
      </c>
      <c r="H25" s="8">
        <v>31482</v>
      </c>
      <c r="I25" s="8">
        <v>34336</v>
      </c>
      <c r="J25" s="8">
        <v>33175</v>
      </c>
      <c r="K25" s="8">
        <v>31800</v>
      </c>
      <c r="L25" s="35">
        <v>-4.1446872645064053E-2</v>
      </c>
      <c r="M25" s="35">
        <v>0.28885826612086085</v>
      </c>
    </row>
    <row r="26" spans="1:13" x14ac:dyDescent="0.25">
      <c r="A26" s="7" t="s">
        <v>38</v>
      </c>
      <c r="B26" s="8">
        <v>9805</v>
      </c>
      <c r="C26" s="8">
        <v>10834</v>
      </c>
      <c r="D26" s="8">
        <v>12039</v>
      </c>
      <c r="E26" s="8">
        <v>13111</v>
      </c>
      <c r="F26" s="8">
        <v>12874</v>
      </c>
      <c r="G26" s="8">
        <v>13253</v>
      </c>
      <c r="H26" s="8">
        <v>13891</v>
      </c>
      <c r="I26" s="8">
        <v>14942</v>
      </c>
      <c r="J26" s="8">
        <v>15422</v>
      </c>
      <c r="K26" s="8">
        <v>16112</v>
      </c>
      <c r="L26" s="35">
        <v>4.4741278692776554E-2</v>
      </c>
      <c r="M26" s="35">
        <v>0.64324324324324322</v>
      </c>
    </row>
    <row r="27" spans="1:13" x14ac:dyDescent="0.25">
      <c r="A27" s="7" t="s">
        <v>37</v>
      </c>
      <c r="B27" s="8">
        <v>26319</v>
      </c>
      <c r="C27" s="8">
        <v>27948</v>
      </c>
      <c r="D27" s="8">
        <v>30618</v>
      </c>
      <c r="E27" s="8">
        <v>33490</v>
      </c>
      <c r="F27" s="8">
        <v>36075</v>
      </c>
      <c r="G27" s="8">
        <v>36282</v>
      </c>
      <c r="H27" s="8">
        <v>40584</v>
      </c>
      <c r="I27" s="8">
        <v>43962</v>
      </c>
      <c r="J27" s="8">
        <v>42829</v>
      </c>
      <c r="K27" s="8">
        <v>42384</v>
      </c>
      <c r="L27" s="35">
        <v>-1.0390156202573024E-2</v>
      </c>
      <c r="M27" s="35">
        <v>0.61039553174512706</v>
      </c>
    </row>
    <row r="28" spans="1:13" x14ac:dyDescent="0.25">
      <c r="A28" s="7" t="s">
        <v>19</v>
      </c>
      <c r="B28" s="8">
        <v>25725</v>
      </c>
      <c r="C28" s="8">
        <v>27840</v>
      </c>
      <c r="D28" s="8">
        <v>30069</v>
      </c>
      <c r="E28" s="8">
        <v>30286</v>
      </c>
      <c r="F28" s="8">
        <v>32023</v>
      </c>
      <c r="G28" s="8">
        <v>32989</v>
      </c>
      <c r="H28" s="8">
        <v>33872</v>
      </c>
      <c r="I28" s="8">
        <v>35965</v>
      </c>
      <c r="J28" s="8">
        <v>37189</v>
      </c>
      <c r="K28" s="8">
        <v>38111</v>
      </c>
      <c r="L28" s="35">
        <v>2.4792277286294333E-2</v>
      </c>
      <c r="M28" s="35">
        <v>0.4814771622934888</v>
      </c>
    </row>
    <row r="29" spans="1:13" x14ac:dyDescent="0.25">
      <c r="A29" s="7" t="s">
        <v>41</v>
      </c>
      <c r="B29" s="8">
        <v>19210</v>
      </c>
      <c r="C29" s="8">
        <v>22501</v>
      </c>
      <c r="D29" s="8">
        <v>26430</v>
      </c>
      <c r="E29" s="8">
        <v>29177</v>
      </c>
      <c r="F29" s="8">
        <v>32873</v>
      </c>
      <c r="G29" s="8">
        <v>36670</v>
      </c>
      <c r="H29" s="8">
        <v>42408</v>
      </c>
      <c r="I29" s="8">
        <v>47189</v>
      </c>
      <c r="J29" s="8">
        <v>46278</v>
      </c>
      <c r="K29" s="8">
        <v>46384</v>
      </c>
      <c r="L29" s="35">
        <v>2.2905052076580665E-3</v>
      </c>
      <c r="M29" s="35">
        <v>1.4145757418011453</v>
      </c>
    </row>
    <row r="30" spans="1:13" x14ac:dyDescent="0.25">
      <c r="A30" s="7" t="s">
        <v>16</v>
      </c>
      <c r="B30" s="8">
        <v>11023</v>
      </c>
      <c r="C30" s="8">
        <v>11571</v>
      </c>
      <c r="D30" s="8">
        <v>12210</v>
      </c>
      <c r="E30" s="8">
        <v>12441</v>
      </c>
      <c r="F30" s="8">
        <v>14436</v>
      </c>
      <c r="G30" s="8">
        <v>14369</v>
      </c>
      <c r="H30" s="8">
        <v>15125</v>
      </c>
      <c r="I30" s="8">
        <v>15911</v>
      </c>
      <c r="J30" s="8">
        <v>16797</v>
      </c>
      <c r="K30" s="8">
        <v>16860</v>
      </c>
      <c r="L30" s="35">
        <v>3.7506697624575818E-3</v>
      </c>
      <c r="M30" s="35">
        <v>0.5295291662886692</v>
      </c>
    </row>
    <row r="31" spans="1:13" x14ac:dyDescent="0.25">
      <c r="A31" s="13" t="s">
        <v>24</v>
      </c>
      <c r="B31" s="17">
        <v>328184</v>
      </c>
      <c r="C31" s="17">
        <v>347923</v>
      </c>
      <c r="D31" s="17">
        <v>370042</v>
      </c>
      <c r="E31" s="17">
        <v>392782</v>
      </c>
      <c r="F31" s="17">
        <v>416642</v>
      </c>
      <c r="G31" s="17">
        <v>430983</v>
      </c>
      <c r="H31" s="17">
        <v>458873</v>
      </c>
      <c r="I31" s="17">
        <v>491033</v>
      </c>
      <c r="J31" s="17">
        <v>498031</v>
      </c>
      <c r="K31" s="17">
        <v>504831</v>
      </c>
      <c r="L31" s="34">
        <v>1.3653768540512538E-2</v>
      </c>
      <c r="M31" s="34">
        <v>0.5382559783536065</v>
      </c>
    </row>
    <row r="33" spans="2:2" x14ac:dyDescent="0.25">
      <c r="B33" s="4"/>
    </row>
    <row r="34" spans="2:2" x14ac:dyDescent="0.25">
      <c r="B34" s="4"/>
    </row>
    <row r="35" spans="2:2" x14ac:dyDescent="0.25">
      <c r="B35" s="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3F7BA-7BD9-438B-BFE5-3616784A79AB}">
  <sheetPr>
    <tabColor rgb="FF00B050"/>
  </sheetPr>
  <dimension ref="A1:M33"/>
  <sheetViews>
    <sheetView zoomScaleNormal="100" workbookViewId="0">
      <selection activeCell="R23" sqref="R23"/>
    </sheetView>
  </sheetViews>
  <sheetFormatPr defaultRowHeight="15" x14ac:dyDescent="0.25"/>
  <cols>
    <col min="1" max="1" width="35.5703125" customWidth="1"/>
    <col min="2" max="10" width="9.28515625" customWidth="1"/>
    <col min="11" max="11" width="10.7109375" customWidth="1"/>
    <col min="12" max="12" width="11.28515625" customWidth="1"/>
    <col min="13" max="13" width="12.42578125" customWidth="1"/>
  </cols>
  <sheetData>
    <row r="1" spans="1:13" x14ac:dyDescent="0.25">
      <c r="A1" s="2"/>
    </row>
    <row r="2" spans="1:13" x14ac:dyDescent="0.25">
      <c r="A2" s="1" t="s">
        <v>63</v>
      </c>
    </row>
    <row r="3" spans="1:13" s="1" customFormat="1" ht="30" x14ac:dyDescent="0.25">
      <c r="A3" s="10" t="s">
        <v>32</v>
      </c>
      <c r="B3" s="24" t="s">
        <v>0</v>
      </c>
      <c r="C3" s="24" t="s">
        <v>1</v>
      </c>
      <c r="D3" s="24" t="s">
        <v>51</v>
      </c>
      <c r="E3" s="24" t="s">
        <v>52</v>
      </c>
      <c r="F3" s="24" t="s">
        <v>53</v>
      </c>
      <c r="G3" s="24" t="s">
        <v>23</v>
      </c>
      <c r="H3" s="24" t="s">
        <v>56</v>
      </c>
      <c r="I3" s="24" t="s">
        <v>57</v>
      </c>
      <c r="J3" s="24" t="s">
        <v>59</v>
      </c>
      <c r="K3" s="24" t="s">
        <v>60</v>
      </c>
      <c r="L3" s="24" t="s">
        <v>69</v>
      </c>
      <c r="M3" s="24" t="s">
        <v>70</v>
      </c>
    </row>
    <row r="4" spans="1:13" x14ac:dyDescent="0.25">
      <c r="A4" s="13" t="s">
        <v>26</v>
      </c>
      <c r="B4" s="17">
        <v>21833</v>
      </c>
      <c r="C4" s="17">
        <v>21675</v>
      </c>
      <c r="D4" s="17">
        <v>22694</v>
      </c>
      <c r="E4" s="17">
        <v>23187</v>
      </c>
      <c r="F4" s="17">
        <v>23260</v>
      </c>
      <c r="G4" s="17">
        <v>22226</v>
      </c>
      <c r="H4" s="17">
        <v>21910</v>
      </c>
      <c r="I4" s="17">
        <v>24574</v>
      </c>
      <c r="J4" s="17">
        <v>20807</v>
      </c>
      <c r="K4" s="17">
        <v>20523</v>
      </c>
      <c r="L4" s="34">
        <v>-1.364925265535637E-2</v>
      </c>
      <c r="M4" s="34">
        <v>-6.0000916044519764E-2</v>
      </c>
    </row>
    <row r="5" spans="1:13" x14ac:dyDescent="0.25">
      <c r="A5" s="7" t="s">
        <v>11</v>
      </c>
      <c r="B5" s="8">
        <v>946</v>
      </c>
      <c r="C5" s="8">
        <v>825</v>
      </c>
      <c r="D5" s="8">
        <v>808</v>
      </c>
      <c r="E5" s="8">
        <v>774</v>
      </c>
      <c r="F5" s="8">
        <v>845</v>
      </c>
      <c r="G5" s="8">
        <v>944</v>
      </c>
      <c r="H5" s="8">
        <v>875</v>
      </c>
      <c r="I5" s="8">
        <v>1090</v>
      </c>
      <c r="J5" s="8">
        <v>920</v>
      </c>
      <c r="K5" s="8">
        <v>840</v>
      </c>
      <c r="L5" s="35">
        <v>-8.6956521739130432E-2</v>
      </c>
      <c r="M5" s="35">
        <v>-0.11205073995771671</v>
      </c>
    </row>
    <row r="6" spans="1:13" x14ac:dyDescent="0.25">
      <c r="A6" s="7" t="s">
        <v>8</v>
      </c>
      <c r="B6" s="8">
        <v>3552</v>
      </c>
      <c r="C6" s="8">
        <v>3883</v>
      </c>
      <c r="D6" s="8">
        <v>4036</v>
      </c>
      <c r="E6" s="8">
        <v>4093</v>
      </c>
      <c r="F6" s="8">
        <v>4619</v>
      </c>
      <c r="G6" s="8">
        <v>5045</v>
      </c>
      <c r="H6" s="8">
        <v>4989</v>
      </c>
      <c r="I6" s="8">
        <v>4135</v>
      </c>
      <c r="J6" s="8">
        <v>3978</v>
      </c>
      <c r="K6" s="8">
        <v>4063</v>
      </c>
      <c r="L6" s="35">
        <v>2.1367521367521368E-2</v>
      </c>
      <c r="M6" s="35">
        <v>0.1438626126126126</v>
      </c>
    </row>
    <row r="7" spans="1:13" x14ac:dyDescent="0.25">
      <c r="A7" s="7" t="s">
        <v>35</v>
      </c>
      <c r="B7" s="8">
        <v>2292</v>
      </c>
      <c r="C7" s="8">
        <v>1844</v>
      </c>
      <c r="D7" s="8">
        <v>1826</v>
      </c>
      <c r="E7" s="8">
        <v>1693</v>
      </c>
      <c r="F7" s="8">
        <v>1379</v>
      </c>
      <c r="G7" s="8">
        <v>1819</v>
      </c>
      <c r="H7" s="8">
        <v>1168</v>
      </c>
      <c r="I7" s="8">
        <v>1622</v>
      </c>
      <c r="J7" s="8">
        <v>1065</v>
      </c>
      <c r="K7" s="8">
        <v>958</v>
      </c>
      <c r="L7" s="35">
        <v>-0.10046948356807511</v>
      </c>
      <c r="M7" s="35">
        <v>-0.58202443280977312</v>
      </c>
    </row>
    <row r="8" spans="1:13" x14ac:dyDescent="0.25">
      <c r="A8" s="7" t="s">
        <v>39</v>
      </c>
      <c r="B8" s="8">
        <v>441</v>
      </c>
      <c r="C8" s="8">
        <v>504</v>
      </c>
      <c r="D8" s="8">
        <v>475</v>
      </c>
      <c r="E8" s="8">
        <v>539</v>
      </c>
      <c r="F8" s="8">
        <v>531</v>
      </c>
      <c r="G8" s="8">
        <v>513</v>
      </c>
      <c r="H8" s="8">
        <v>483</v>
      </c>
      <c r="I8" s="8">
        <v>636</v>
      </c>
      <c r="J8" s="8">
        <v>535</v>
      </c>
      <c r="K8" s="8">
        <v>411</v>
      </c>
      <c r="L8" s="35">
        <v>-0.23177570093457944</v>
      </c>
      <c r="M8" s="35">
        <v>-6.8027210884353748E-2</v>
      </c>
    </row>
    <row r="9" spans="1:13" x14ac:dyDescent="0.25">
      <c r="A9" s="7" t="s">
        <v>43</v>
      </c>
      <c r="B9" s="8">
        <v>606</v>
      </c>
      <c r="C9" s="8">
        <v>504</v>
      </c>
      <c r="D9" s="8">
        <v>632</v>
      </c>
      <c r="E9" s="8">
        <v>629</v>
      </c>
      <c r="F9" s="8">
        <v>971</v>
      </c>
      <c r="G9" s="8">
        <v>1074</v>
      </c>
      <c r="H9" s="8">
        <v>1051</v>
      </c>
      <c r="I9" s="8">
        <v>2947</v>
      </c>
      <c r="J9" s="8">
        <v>1806</v>
      </c>
      <c r="K9" s="8">
        <v>1746</v>
      </c>
      <c r="L9" s="35">
        <v>-3.3222591362126248E-2</v>
      </c>
      <c r="M9" s="35">
        <v>1.8811881188118811</v>
      </c>
    </row>
    <row r="10" spans="1:13" x14ac:dyDescent="0.25">
      <c r="A10" s="7" t="s">
        <v>31</v>
      </c>
      <c r="B10" s="8">
        <v>5662</v>
      </c>
      <c r="C10" s="8">
        <v>5973</v>
      </c>
      <c r="D10" s="8">
        <v>6079</v>
      </c>
      <c r="E10" s="8">
        <v>6182</v>
      </c>
      <c r="F10" s="8">
        <v>5659</v>
      </c>
      <c r="G10" s="8">
        <v>4984</v>
      </c>
      <c r="H10" s="8">
        <v>5073</v>
      </c>
      <c r="I10" s="8">
        <v>5616</v>
      </c>
      <c r="J10" s="8">
        <v>4890</v>
      </c>
      <c r="K10" s="8">
        <v>5337</v>
      </c>
      <c r="L10" s="35">
        <v>9.1411042944785276E-2</v>
      </c>
      <c r="M10" s="35">
        <v>-5.7400211939244085E-2</v>
      </c>
    </row>
    <row r="11" spans="1:13" x14ac:dyDescent="0.25">
      <c r="A11" s="7" t="s">
        <v>10</v>
      </c>
      <c r="B11" s="8">
        <v>820</v>
      </c>
      <c r="C11" s="8">
        <v>777</v>
      </c>
      <c r="D11" s="8">
        <v>948</v>
      </c>
      <c r="E11" s="8">
        <v>1024</v>
      </c>
      <c r="F11" s="8">
        <v>790</v>
      </c>
      <c r="G11" s="8">
        <v>632</v>
      </c>
      <c r="H11" s="8">
        <v>571</v>
      </c>
      <c r="I11" s="8">
        <v>674</v>
      </c>
      <c r="J11" s="8">
        <v>685</v>
      </c>
      <c r="K11" s="8">
        <v>598</v>
      </c>
      <c r="L11" s="35">
        <v>-0.12700729927007298</v>
      </c>
      <c r="M11" s="35">
        <v>-0.27073170731707319</v>
      </c>
    </row>
    <row r="12" spans="1:13" x14ac:dyDescent="0.25">
      <c r="A12" s="7" t="s">
        <v>34</v>
      </c>
      <c r="B12" s="8">
        <v>3930</v>
      </c>
      <c r="C12" s="8">
        <v>3582</v>
      </c>
      <c r="D12" s="8">
        <v>3938</v>
      </c>
      <c r="E12" s="8">
        <v>4274</v>
      </c>
      <c r="F12" s="8">
        <v>4702</v>
      </c>
      <c r="G12" s="8">
        <v>3876</v>
      </c>
      <c r="H12" s="8">
        <v>4110</v>
      </c>
      <c r="I12" s="8">
        <v>4320</v>
      </c>
      <c r="J12" s="8">
        <v>3921</v>
      </c>
      <c r="K12" s="8">
        <v>3557</v>
      </c>
      <c r="L12" s="35">
        <v>-9.2833460851823521E-2</v>
      </c>
      <c r="M12" s="35">
        <v>-9.4910941475826974E-2</v>
      </c>
    </row>
    <row r="13" spans="1:13" x14ac:dyDescent="0.25">
      <c r="A13" s="7" t="s">
        <v>14</v>
      </c>
      <c r="B13" s="8">
        <v>765</v>
      </c>
      <c r="C13" s="8">
        <v>854</v>
      </c>
      <c r="D13" s="8">
        <v>778</v>
      </c>
      <c r="E13" s="8">
        <v>753</v>
      </c>
      <c r="F13" s="8">
        <v>826</v>
      </c>
      <c r="G13" s="8">
        <v>776</v>
      </c>
      <c r="H13" s="8">
        <v>902</v>
      </c>
      <c r="I13" s="8">
        <v>611</v>
      </c>
      <c r="J13" s="8">
        <v>640</v>
      </c>
      <c r="K13" s="8">
        <v>729</v>
      </c>
      <c r="L13" s="35">
        <v>0.13906250000000001</v>
      </c>
      <c r="M13" s="35">
        <v>-4.7058823529411764E-2</v>
      </c>
    </row>
    <row r="14" spans="1:13" x14ac:dyDescent="0.25">
      <c r="A14" s="7" t="s">
        <v>33</v>
      </c>
      <c r="B14" s="8">
        <v>669</v>
      </c>
      <c r="C14" s="8">
        <v>743</v>
      </c>
      <c r="D14" s="8">
        <v>834</v>
      </c>
      <c r="E14" s="8">
        <v>755</v>
      </c>
      <c r="F14" s="8">
        <v>793</v>
      </c>
      <c r="G14" s="8">
        <v>594</v>
      </c>
      <c r="H14" s="8">
        <v>646</v>
      </c>
      <c r="I14" s="8">
        <v>633</v>
      </c>
      <c r="J14" s="8">
        <v>373</v>
      </c>
      <c r="K14" s="8">
        <v>416</v>
      </c>
      <c r="L14" s="35">
        <v>0.11528150134048257</v>
      </c>
      <c r="M14" s="35">
        <v>-0.37817638266068759</v>
      </c>
    </row>
    <row r="15" spans="1:13" x14ac:dyDescent="0.25">
      <c r="A15" s="7" t="s">
        <v>17</v>
      </c>
      <c r="B15" s="8">
        <v>392</v>
      </c>
      <c r="C15" s="8">
        <v>352</v>
      </c>
      <c r="D15" s="8">
        <v>412</v>
      </c>
      <c r="E15" s="8">
        <v>388</v>
      </c>
      <c r="F15" s="8">
        <v>438</v>
      </c>
      <c r="G15" s="8">
        <v>343</v>
      </c>
      <c r="H15" s="8">
        <v>414</v>
      </c>
      <c r="I15" s="8">
        <v>421</v>
      </c>
      <c r="J15" s="8">
        <v>384</v>
      </c>
      <c r="K15" s="8">
        <v>350</v>
      </c>
      <c r="L15" s="35">
        <v>-8.8541666666666671E-2</v>
      </c>
      <c r="M15" s="35">
        <v>-0.10714285714285714</v>
      </c>
    </row>
    <row r="16" spans="1:13" x14ac:dyDescent="0.25">
      <c r="A16" s="7" t="s">
        <v>7</v>
      </c>
      <c r="B16" s="8">
        <v>615</v>
      </c>
      <c r="C16" s="8">
        <v>620</v>
      </c>
      <c r="D16" s="8">
        <v>627</v>
      </c>
      <c r="E16" s="8">
        <v>761</v>
      </c>
      <c r="F16" s="8">
        <v>628</v>
      </c>
      <c r="G16" s="8">
        <v>590</v>
      </c>
      <c r="H16" s="8">
        <v>642</v>
      </c>
      <c r="I16" s="8">
        <v>770</v>
      </c>
      <c r="J16" s="8">
        <v>596</v>
      </c>
      <c r="K16" s="8">
        <v>560</v>
      </c>
      <c r="L16" s="35">
        <v>-6.0402684563758392E-2</v>
      </c>
      <c r="M16" s="35">
        <v>-8.943089430894309E-2</v>
      </c>
    </row>
    <row r="17" spans="1:13" x14ac:dyDescent="0.25">
      <c r="A17" s="7" t="s">
        <v>36</v>
      </c>
      <c r="B17" s="8">
        <v>503</v>
      </c>
      <c r="C17" s="8">
        <v>494</v>
      </c>
      <c r="D17" s="8">
        <v>536</v>
      </c>
      <c r="E17" s="8">
        <v>523</v>
      </c>
      <c r="F17" s="8">
        <v>561</v>
      </c>
      <c r="G17" s="8">
        <v>606</v>
      </c>
      <c r="H17" s="8">
        <v>550</v>
      </c>
      <c r="I17" s="8">
        <v>578</v>
      </c>
      <c r="J17" s="8">
        <v>474</v>
      </c>
      <c r="K17" s="8">
        <v>496</v>
      </c>
      <c r="L17" s="35">
        <v>4.6413502109704644E-2</v>
      </c>
      <c r="M17" s="35">
        <v>-1.3916500994035786E-2</v>
      </c>
    </row>
    <row r="18" spans="1:13" x14ac:dyDescent="0.25">
      <c r="A18" s="7" t="s">
        <v>6</v>
      </c>
      <c r="B18" s="8">
        <v>340</v>
      </c>
      <c r="C18" s="8">
        <v>384</v>
      </c>
      <c r="D18" s="8">
        <v>392</v>
      </c>
      <c r="E18" s="8">
        <v>414</v>
      </c>
      <c r="F18" s="8">
        <v>303</v>
      </c>
      <c r="G18" s="8">
        <v>226</v>
      </c>
      <c r="H18" s="8">
        <v>233</v>
      </c>
      <c r="I18" s="8">
        <v>336</v>
      </c>
      <c r="J18" s="8">
        <v>326</v>
      </c>
      <c r="K18" s="8">
        <v>233</v>
      </c>
      <c r="L18" s="35">
        <v>-0.28527607361963192</v>
      </c>
      <c r="M18" s="35">
        <v>-0.31470588235294117</v>
      </c>
    </row>
    <row r="19" spans="1:13" x14ac:dyDescent="0.25">
      <c r="A19" s="7" t="s">
        <v>22</v>
      </c>
      <c r="B19" s="8">
        <v>300</v>
      </c>
      <c r="C19" s="8">
        <v>336</v>
      </c>
      <c r="D19" s="8">
        <v>373</v>
      </c>
      <c r="E19" s="8">
        <v>385</v>
      </c>
      <c r="F19" s="8">
        <v>215</v>
      </c>
      <c r="G19" s="8">
        <v>204</v>
      </c>
      <c r="H19" s="8">
        <v>203</v>
      </c>
      <c r="I19" s="8">
        <v>185</v>
      </c>
      <c r="J19" s="8">
        <v>214</v>
      </c>
      <c r="K19" s="8">
        <v>229</v>
      </c>
      <c r="L19" s="35">
        <v>7.0093457943925228E-2</v>
      </c>
      <c r="M19" s="35">
        <v>-0.23666666666666666</v>
      </c>
    </row>
    <row r="20" spans="1:13" x14ac:dyDescent="0.25">
      <c r="A20" s="13" t="s">
        <v>21</v>
      </c>
      <c r="B20" s="17">
        <v>490</v>
      </c>
      <c r="C20" s="17">
        <v>403</v>
      </c>
      <c r="D20" s="17">
        <v>402</v>
      </c>
      <c r="E20" s="17">
        <v>380</v>
      </c>
      <c r="F20" s="17">
        <v>334</v>
      </c>
      <c r="G20" s="17">
        <v>275</v>
      </c>
      <c r="H20" s="17">
        <v>342</v>
      </c>
      <c r="I20" s="17">
        <v>703</v>
      </c>
      <c r="J20" s="17">
        <v>416</v>
      </c>
      <c r="K20" s="17">
        <v>522</v>
      </c>
      <c r="L20" s="34">
        <v>0.25480769230769229</v>
      </c>
      <c r="M20" s="34">
        <v>6.5306122448979598E-2</v>
      </c>
    </row>
    <row r="21" spans="1:13" x14ac:dyDescent="0.25">
      <c r="A21" s="7" t="s">
        <v>55</v>
      </c>
      <c r="B21" s="8">
        <v>490</v>
      </c>
      <c r="C21" s="8">
        <v>403</v>
      </c>
      <c r="D21" s="8">
        <v>402</v>
      </c>
      <c r="E21" s="8">
        <v>380</v>
      </c>
      <c r="F21" s="8">
        <v>334</v>
      </c>
      <c r="G21" s="8">
        <v>275</v>
      </c>
      <c r="H21" s="8">
        <v>342</v>
      </c>
      <c r="I21" s="8">
        <v>703</v>
      </c>
      <c r="J21" s="8">
        <v>416</v>
      </c>
      <c r="K21" s="8">
        <v>522</v>
      </c>
      <c r="L21" s="35">
        <v>0.25480769230769229</v>
      </c>
      <c r="M21" s="35">
        <v>6.5306122448979598E-2</v>
      </c>
    </row>
    <row r="22" spans="1:13" x14ac:dyDescent="0.25">
      <c r="A22" s="13" t="s">
        <v>4</v>
      </c>
      <c r="B22" s="17">
        <v>17564</v>
      </c>
      <c r="C22" s="17">
        <v>17604</v>
      </c>
      <c r="D22" s="17">
        <v>17041</v>
      </c>
      <c r="E22" s="17">
        <v>18151</v>
      </c>
      <c r="F22" s="17">
        <v>19072</v>
      </c>
      <c r="G22" s="17">
        <v>17569</v>
      </c>
      <c r="H22" s="17">
        <v>18168</v>
      </c>
      <c r="I22" s="17">
        <v>20721</v>
      </c>
      <c r="J22" s="17">
        <v>20479</v>
      </c>
      <c r="K22" s="17">
        <v>20887</v>
      </c>
      <c r="L22" s="34">
        <v>1.9922847795302505E-2</v>
      </c>
      <c r="M22" s="34">
        <v>0.18919380551127307</v>
      </c>
    </row>
    <row r="23" spans="1:13" x14ac:dyDescent="0.25">
      <c r="A23" s="7" t="s">
        <v>20</v>
      </c>
      <c r="B23" s="8">
        <v>3174</v>
      </c>
      <c r="C23" s="8">
        <v>3068</v>
      </c>
      <c r="D23" s="8">
        <v>3404</v>
      </c>
      <c r="E23" s="8">
        <v>3682</v>
      </c>
      <c r="F23" s="8">
        <v>3453</v>
      </c>
      <c r="G23" s="8">
        <v>2990</v>
      </c>
      <c r="H23" s="8">
        <v>3485</v>
      </c>
      <c r="I23" s="8">
        <v>4083</v>
      </c>
      <c r="J23" s="8">
        <v>4692</v>
      </c>
      <c r="K23" s="8">
        <v>5109</v>
      </c>
      <c r="L23" s="12">
        <v>8.8874680306905374E-2</v>
      </c>
      <c r="M23" s="12">
        <v>0.60964083175803407</v>
      </c>
    </row>
    <row r="24" spans="1:13" x14ac:dyDescent="0.25">
      <c r="A24" s="7" t="s">
        <v>40</v>
      </c>
      <c r="B24" s="8">
        <v>3411</v>
      </c>
      <c r="C24" s="8">
        <v>2950</v>
      </c>
      <c r="D24" s="8">
        <v>2976</v>
      </c>
      <c r="E24" s="8">
        <v>2862</v>
      </c>
      <c r="F24" s="8">
        <v>3038</v>
      </c>
      <c r="G24" s="8">
        <v>2304</v>
      </c>
      <c r="H24" s="8">
        <v>2302</v>
      </c>
      <c r="I24" s="8">
        <v>2099</v>
      </c>
      <c r="J24" s="8">
        <v>1834</v>
      </c>
      <c r="K24" s="8">
        <v>1952</v>
      </c>
      <c r="L24" s="12">
        <v>6.4340239912759001E-2</v>
      </c>
      <c r="M24" s="12">
        <v>-0.42773380240398712</v>
      </c>
    </row>
    <row r="25" spans="1:13" x14ac:dyDescent="0.25">
      <c r="A25" s="7" t="s">
        <v>38</v>
      </c>
      <c r="B25" s="8">
        <v>766</v>
      </c>
      <c r="C25" s="8">
        <v>1092</v>
      </c>
      <c r="D25" s="8">
        <v>923</v>
      </c>
      <c r="E25" s="8">
        <v>1168</v>
      </c>
      <c r="F25" s="8">
        <v>1316</v>
      </c>
      <c r="G25" s="8">
        <v>1119</v>
      </c>
      <c r="H25" s="8">
        <v>1114</v>
      </c>
      <c r="I25" s="8">
        <v>1074</v>
      </c>
      <c r="J25" s="8">
        <v>693</v>
      </c>
      <c r="K25" s="8">
        <v>692</v>
      </c>
      <c r="L25" s="12">
        <v>-1.443001443001443E-3</v>
      </c>
      <c r="M25" s="12">
        <v>-9.6605744125326368E-2</v>
      </c>
    </row>
    <row r="26" spans="1:13" x14ac:dyDescent="0.25">
      <c r="A26" s="7" t="s">
        <v>37</v>
      </c>
      <c r="B26" s="8">
        <v>2049</v>
      </c>
      <c r="C26" s="8">
        <v>2091</v>
      </c>
      <c r="D26" s="8">
        <v>1506</v>
      </c>
      <c r="E26" s="8">
        <v>1653</v>
      </c>
      <c r="F26" s="8">
        <v>1600</v>
      </c>
      <c r="G26" s="8">
        <v>1801</v>
      </c>
      <c r="H26" s="8">
        <v>1811</v>
      </c>
      <c r="I26" s="8">
        <v>2183</v>
      </c>
      <c r="J26" s="8">
        <v>1904</v>
      </c>
      <c r="K26" s="8">
        <v>1803</v>
      </c>
      <c r="L26" s="12">
        <v>-5.3046218487394957E-2</v>
      </c>
      <c r="M26" s="12">
        <v>-0.12005856515373353</v>
      </c>
    </row>
    <row r="27" spans="1:13" x14ac:dyDescent="0.25">
      <c r="A27" s="7" t="s">
        <v>19</v>
      </c>
      <c r="B27" s="8">
        <v>2287</v>
      </c>
      <c r="C27" s="8">
        <v>2356</v>
      </c>
      <c r="D27" s="8">
        <v>2450</v>
      </c>
      <c r="E27" s="8">
        <v>2809</v>
      </c>
      <c r="F27" s="8">
        <v>3209</v>
      </c>
      <c r="G27" s="8">
        <v>3076</v>
      </c>
      <c r="H27" s="8">
        <v>2859</v>
      </c>
      <c r="I27" s="8">
        <v>2709</v>
      </c>
      <c r="J27" s="8">
        <v>2425</v>
      </c>
      <c r="K27" s="8">
        <v>2478</v>
      </c>
      <c r="L27" s="12">
        <v>2.1855670103092785E-2</v>
      </c>
      <c r="M27" s="12">
        <v>8.3515522518583296E-2</v>
      </c>
    </row>
    <row r="28" spans="1:13" x14ac:dyDescent="0.25">
      <c r="A28" s="7" t="s">
        <v>41</v>
      </c>
      <c r="B28" s="8">
        <v>3170</v>
      </c>
      <c r="C28" s="8">
        <v>3157</v>
      </c>
      <c r="D28" s="8">
        <v>2762</v>
      </c>
      <c r="E28" s="8">
        <v>2846</v>
      </c>
      <c r="F28" s="8">
        <v>3257</v>
      </c>
      <c r="G28" s="8">
        <v>3348</v>
      </c>
      <c r="H28" s="8">
        <v>3213</v>
      </c>
      <c r="I28" s="8">
        <v>3679</v>
      </c>
      <c r="J28" s="8">
        <v>3941</v>
      </c>
      <c r="K28" s="8">
        <v>3930</v>
      </c>
      <c r="L28" s="12">
        <v>-2.7911697538695762E-3</v>
      </c>
      <c r="M28" s="12">
        <v>0.23974763406940064</v>
      </c>
    </row>
    <row r="29" spans="1:13" x14ac:dyDescent="0.25">
      <c r="A29" s="7" t="s">
        <v>16</v>
      </c>
      <c r="B29" s="8">
        <v>2707</v>
      </c>
      <c r="C29" s="8">
        <v>2890</v>
      </c>
      <c r="D29" s="8">
        <v>3020</v>
      </c>
      <c r="E29" s="8">
        <v>3131</v>
      </c>
      <c r="F29" s="8">
        <v>3199</v>
      </c>
      <c r="G29" s="8">
        <v>2931</v>
      </c>
      <c r="H29" s="8">
        <v>3384</v>
      </c>
      <c r="I29" s="8">
        <v>4894</v>
      </c>
      <c r="J29" s="8">
        <v>4990</v>
      </c>
      <c r="K29" s="8">
        <v>4923</v>
      </c>
      <c r="L29" s="12">
        <v>-1.3426853707414829E-2</v>
      </c>
      <c r="M29" s="12">
        <v>0.81861839674916881</v>
      </c>
    </row>
    <row r="30" spans="1:13" x14ac:dyDescent="0.25">
      <c r="A30" s="13" t="s">
        <v>24</v>
      </c>
      <c r="B30" s="17">
        <v>39887</v>
      </c>
      <c r="C30" s="17">
        <v>39682</v>
      </c>
      <c r="D30" s="17">
        <v>40137</v>
      </c>
      <c r="E30" s="17">
        <v>41718</v>
      </c>
      <c r="F30" s="17">
        <v>42666</v>
      </c>
      <c r="G30" s="17">
        <v>40070</v>
      </c>
      <c r="H30" s="17">
        <v>40420</v>
      </c>
      <c r="I30" s="17">
        <v>45998</v>
      </c>
      <c r="J30" s="17">
        <v>41702</v>
      </c>
      <c r="K30" s="17">
        <v>41932</v>
      </c>
      <c r="L30" s="34">
        <v>5.5153230060908352E-3</v>
      </c>
      <c r="M30" s="34">
        <v>5.1269837290345226E-2</v>
      </c>
    </row>
    <row r="33" spans="2:2" x14ac:dyDescent="0.25">
      <c r="B33" s="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17E7D-77DA-464F-9CEC-786B6AA264EE}">
  <sheetPr>
    <tabColor rgb="FF00B050"/>
  </sheetPr>
  <dimension ref="A2:M30"/>
  <sheetViews>
    <sheetView workbookViewId="0">
      <selection activeCell="E11" sqref="E11"/>
    </sheetView>
  </sheetViews>
  <sheetFormatPr defaultRowHeight="15" x14ac:dyDescent="0.25"/>
  <cols>
    <col min="1" max="1" width="36.28515625" customWidth="1"/>
    <col min="2" max="11" width="9.5703125" customWidth="1"/>
    <col min="12" max="12" width="11.85546875" customWidth="1"/>
    <col min="13" max="13" width="12.140625" customWidth="1"/>
  </cols>
  <sheetData>
    <row r="2" spans="1:13" x14ac:dyDescent="0.25">
      <c r="A2" s="1" t="s">
        <v>64</v>
      </c>
    </row>
    <row r="3" spans="1:13" ht="30" x14ac:dyDescent="0.25">
      <c r="A3" s="6" t="s">
        <v>27</v>
      </c>
      <c r="B3" s="29" t="s">
        <v>0</v>
      </c>
      <c r="C3" s="29" t="s">
        <v>1</v>
      </c>
      <c r="D3" s="29" t="s">
        <v>51</v>
      </c>
      <c r="E3" s="29" t="s">
        <v>52</v>
      </c>
      <c r="F3" s="29" t="s">
        <v>53</v>
      </c>
      <c r="G3" s="29" t="s">
        <v>23</v>
      </c>
      <c r="H3" s="29" t="s">
        <v>56</v>
      </c>
      <c r="I3" s="29" t="s">
        <v>57</v>
      </c>
      <c r="J3" s="29" t="s">
        <v>59</v>
      </c>
      <c r="K3" s="29" t="s">
        <v>60</v>
      </c>
      <c r="L3" s="24" t="s">
        <v>69</v>
      </c>
      <c r="M3" s="24" t="s">
        <v>70</v>
      </c>
    </row>
    <row r="4" spans="1:13" x14ac:dyDescent="0.25">
      <c r="A4" s="13" t="s">
        <v>26</v>
      </c>
      <c r="B4" s="25">
        <v>101903</v>
      </c>
      <c r="C4" s="25">
        <v>105859</v>
      </c>
      <c r="D4" s="25">
        <v>111906</v>
      </c>
      <c r="E4" s="25">
        <v>117877</v>
      </c>
      <c r="F4" s="25">
        <v>121639</v>
      </c>
      <c r="G4" s="25">
        <v>123725</v>
      </c>
      <c r="H4" s="25">
        <v>130416</v>
      </c>
      <c r="I4" s="25">
        <v>138005</v>
      </c>
      <c r="J4" s="25">
        <v>139114</v>
      </c>
      <c r="K4" s="25">
        <v>142401</v>
      </c>
      <c r="L4" s="34">
        <v>2.3628103569734174E-2</v>
      </c>
      <c r="M4" s="34">
        <v>0.39741715160495766</v>
      </c>
    </row>
    <row r="5" spans="1:13" x14ac:dyDescent="0.25">
      <c r="A5" s="7" t="s">
        <v>11</v>
      </c>
      <c r="B5" s="8">
        <v>9941</v>
      </c>
      <c r="C5" s="8">
        <v>10537</v>
      </c>
      <c r="D5" s="8">
        <v>10916</v>
      </c>
      <c r="E5" s="8">
        <v>11509</v>
      </c>
      <c r="F5" s="8">
        <v>12498</v>
      </c>
      <c r="G5" s="8">
        <v>12633</v>
      </c>
      <c r="H5" s="8">
        <v>13292</v>
      </c>
      <c r="I5" s="8">
        <v>13919</v>
      </c>
      <c r="J5" s="8">
        <v>13727</v>
      </c>
      <c r="K5" s="8">
        <v>13673</v>
      </c>
      <c r="L5" s="35">
        <v>-3.9338529904567642E-3</v>
      </c>
      <c r="M5" s="35">
        <v>0.37541494819434662</v>
      </c>
    </row>
    <row r="6" spans="1:13" x14ac:dyDescent="0.25">
      <c r="A6" s="7" t="s">
        <v>8</v>
      </c>
      <c r="B6" s="8">
        <v>2869</v>
      </c>
      <c r="C6" s="8">
        <v>3020</v>
      </c>
      <c r="D6" s="8">
        <v>3221</v>
      </c>
      <c r="E6" s="8">
        <v>3406</v>
      </c>
      <c r="F6" s="8">
        <v>3452</v>
      </c>
      <c r="G6" s="8">
        <v>4073</v>
      </c>
      <c r="H6" s="8">
        <v>4304</v>
      </c>
      <c r="I6" s="8">
        <v>4147</v>
      </c>
      <c r="J6" s="8">
        <v>4226</v>
      </c>
      <c r="K6" s="8">
        <v>4358</v>
      </c>
      <c r="L6" s="35">
        <v>3.1235210601041175E-2</v>
      </c>
      <c r="M6" s="35">
        <v>0.51899616591146736</v>
      </c>
    </row>
    <row r="7" spans="1:13" x14ac:dyDescent="0.25">
      <c r="A7" s="7" t="s">
        <v>35</v>
      </c>
      <c r="B7" s="8">
        <v>3101</v>
      </c>
      <c r="C7" s="8">
        <v>3170</v>
      </c>
      <c r="D7" s="8">
        <v>3278</v>
      </c>
      <c r="E7" s="8">
        <v>3501</v>
      </c>
      <c r="F7" s="8">
        <v>3641</v>
      </c>
      <c r="G7" s="8">
        <v>3775</v>
      </c>
      <c r="H7" s="8">
        <v>3630</v>
      </c>
      <c r="I7" s="8">
        <v>3911</v>
      </c>
      <c r="J7" s="8">
        <v>3925</v>
      </c>
      <c r="K7" s="8">
        <v>4156</v>
      </c>
      <c r="L7" s="35">
        <v>5.8853503184713378E-2</v>
      </c>
      <c r="M7" s="35">
        <v>0.34021283456949369</v>
      </c>
    </row>
    <row r="8" spans="1:13" x14ac:dyDescent="0.25">
      <c r="A8" s="7" t="s">
        <v>39</v>
      </c>
      <c r="B8" s="8">
        <v>3674</v>
      </c>
      <c r="C8" s="8">
        <v>3782</v>
      </c>
      <c r="D8" s="8">
        <v>4012</v>
      </c>
      <c r="E8" s="8">
        <v>4011</v>
      </c>
      <c r="F8" s="8">
        <v>4065</v>
      </c>
      <c r="G8" s="8">
        <v>4276</v>
      </c>
      <c r="H8" s="8">
        <v>4662</v>
      </c>
      <c r="I8" s="8">
        <v>4933</v>
      </c>
      <c r="J8" s="8">
        <v>4813</v>
      </c>
      <c r="K8" s="8">
        <v>4922</v>
      </c>
      <c r="L8" s="35">
        <v>2.2646997714523165E-2</v>
      </c>
      <c r="M8" s="35">
        <v>0.33968426782798039</v>
      </c>
    </row>
    <row r="9" spans="1:13" x14ac:dyDescent="0.25">
      <c r="A9" s="7" t="s">
        <v>43</v>
      </c>
      <c r="B9" s="8">
        <v>11756</v>
      </c>
      <c r="C9" s="8">
        <v>12925</v>
      </c>
      <c r="D9" s="8">
        <v>14486</v>
      </c>
      <c r="E9" s="8">
        <v>16429</v>
      </c>
      <c r="F9" s="8">
        <v>16981</v>
      </c>
      <c r="G9" s="8">
        <v>19485</v>
      </c>
      <c r="H9" s="8">
        <v>21979</v>
      </c>
      <c r="I9" s="8">
        <v>26192</v>
      </c>
      <c r="J9" s="8">
        <v>25717</v>
      </c>
      <c r="K9" s="8">
        <v>27090</v>
      </c>
      <c r="L9" s="35">
        <v>5.3388808959054325E-2</v>
      </c>
      <c r="M9" s="35">
        <v>1.30435522286492</v>
      </c>
    </row>
    <row r="10" spans="1:13" x14ac:dyDescent="0.25">
      <c r="A10" s="7" t="s">
        <v>31</v>
      </c>
      <c r="B10" s="8">
        <v>37702</v>
      </c>
      <c r="C10" s="8">
        <v>38894</v>
      </c>
      <c r="D10" s="8">
        <v>40491</v>
      </c>
      <c r="E10" s="8">
        <v>41983</v>
      </c>
      <c r="F10" s="8">
        <v>43066</v>
      </c>
      <c r="G10" s="8">
        <v>42409</v>
      </c>
      <c r="H10" s="8">
        <v>43403</v>
      </c>
      <c r="I10" s="8">
        <v>44951</v>
      </c>
      <c r="J10" s="8">
        <v>46131</v>
      </c>
      <c r="K10" s="8">
        <v>47023</v>
      </c>
      <c r="L10" s="35">
        <v>1.9336238104528409E-2</v>
      </c>
      <c r="M10" s="35">
        <v>0.24722826375258608</v>
      </c>
    </row>
    <row r="11" spans="1:13" x14ac:dyDescent="0.25">
      <c r="A11" s="7" t="s">
        <v>10</v>
      </c>
      <c r="B11" s="8">
        <v>7387</v>
      </c>
      <c r="C11" s="8">
        <v>7350</v>
      </c>
      <c r="D11" s="8">
        <v>7668</v>
      </c>
      <c r="E11" s="8">
        <v>8112</v>
      </c>
      <c r="F11" s="8">
        <v>8264</v>
      </c>
      <c r="G11" s="8">
        <v>7828</v>
      </c>
      <c r="H11" s="8">
        <v>8445</v>
      </c>
      <c r="I11" s="8">
        <v>8706</v>
      </c>
      <c r="J11" s="8">
        <v>8708</v>
      </c>
      <c r="K11" s="8">
        <v>8779</v>
      </c>
      <c r="L11" s="35">
        <v>8.153422140560404E-3</v>
      </c>
      <c r="M11" s="35">
        <v>0.1884391498578584</v>
      </c>
    </row>
    <row r="12" spans="1:13" x14ac:dyDescent="0.25">
      <c r="A12" s="7" t="s">
        <v>34</v>
      </c>
      <c r="B12" s="8">
        <v>457</v>
      </c>
      <c r="C12" s="8">
        <v>533</v>
      </c>
      <c r="D12" s="8">
        <v>570</v>
      </c>
      <c r="E12" s="8">
        <v>536</v>
      </c>
      <c r="F12" s="8">
        <v>668</v>
      </c>
      <c r="G12" s="8">
        <v>623</v>
      </c>
      <c r="H12" s="8">
        <v>800</v>
      </c>
      <c r="I12" s="8">
        <v>938</v>
      </c>
      <c r="J12" s="8">
        <v>975</v>
      </c>
      <c r="K12" s="8">
        <v>1053</v>
      </c>
      <c r="L12" s="35">
        <v>0.08</v>
      </c>
      <c r="M12" s="35">
        <v>1.3041575492341357</v>
      </c>
    </row>
    <row r="13" spans="1:13" x14ac:dyDescent="0.25">
      <c r="A13" s="7" t="s">
        <v>14</v>
      </c>
      <c r="B13" s="8">
        <v>4238</v>
      </c>
      <c r="C13" s="8">
        <v>4379</v>
      </c>
      <c r="D13" s="8">
        <v>4760</v>
      </c>
      <c r="E13" s="8">
        <v>5182</v>
      </c>
      <c r="F13" s="8">
        <v>5537</v>
      </c>
      <c r="G13" s="8">
        <v>5347</v>
      </c>
      <c r="H13" s="8">
        <v>6045</v>
      </c>
      <c r="I13" s="8">
        <v>6297</v>
      </c>
      <c r="J13" s="8">
        <v>6322</v>
      </c>
      <c r="K13" s="8">
        <v>6370</v>
      </c>
      <c r="L13" s="35">
        <v>7.5925340082252449E-3</v>
      </c>
      <c r="M13" s="35">
        <v>0.50306748466257667</v>
      </c>
    </row>
    <row r="14" spans="1:13" x14ac:dyDescent="0.25">
      <c r="A14" s="7" t="s">
        <v>33</v>
      </c>
      <c r="B14" s="8">
        <v>5153</v>
      </c>
      <c r="C14" s="8">
        <v>5626</v>
      </c>
      <c r="D14" s="8">
        <v>6058</v>
      </c>
      <c r="E14" s="8">
        <v>6229</v>
      </c>
      <c r="F14" s="8">
        <v>6298</v>
      </c>
      <c r="G14" s="8">
        <v>6542</v>
      </c>
      <c r="H14" s="8">
        <v>6685</v>
      </c>
      <c r="I14" s="8">
        <v>6485</v>
      </c>
      <c r="J14" s="8">
        <v>6501</v>
      </c>
      <c r="K14" s="8">
        <v>6711</v>
      </c>
      <c r="L14" s="35">
        <v>3.2302722658052604E-2</v>
      </c>
      <c r="M14" s="35">
        <v>0.30234814671065396</v>
      </c>
    </row>
    <row r="15" spans="1:13" x14ac:dyDescent="0.25">
      <c r="A15" s="7" t="s">
        <v>17</v>
      </c>
      <c r="B15" s="8">
        <v>4278</v>
      </c>
      <c r="C15" s="8">
        <v>3878</v>
      </c>
      <c r="D15" s="8">
        <v>4019</v>
      </c>
      <c r="E15" s="8">
        <v>3934</v>
      </c>
      <c r="F15" s="8">
        <v>3776</v>
      </c>
      <c r="G15" s="8">
        <v>3613</v>
      </c>
      <c r="H15" s="8">
        <v>3713</v>
      </c>
      <c r="I15" s="8">
        <v>3726</v>
      </c>
      <c r="J15" s="8">
        <v>4305</v>
      </c>
      <c r="K15" s="8">
        <v>4269</v>
      </c>
      <c r="L15" s="35">
        <v>-8.3623693379790941E-3</v>
      </c>
      <c r="M15" s="35">
        <v>-2.1037868162692847E-3</v>
      </c>
    </row>
    <row r="16" spans="1:13" x14ac:dyDescent="0.25">
      <c r="A16" s="7" t="s">
        <v>7</v>
      </c>
      <c r="B16" s="8">
        <v>3268</v>
      </c>
      <c r="C16" s="8">
        <v>3328</v>
      </c>
      <c r="D16" s="8">
        <v>3586</v>
      </c>
      <c r="E16" s="8">
        <v>3731</v>
      </c>
      <c r="F16" s="8">
        <v>3814</v>
      </c>
      <c r="G16" s="8">
        <v>3853</v>
      </c>
      <c r="H16" s="8">
        <v>4058</v>
      </c>
      <c r="I16" s="8">
        <v>4248</v>
      </c>
      <c r="J16" s="8">
        <v>4226</v>
      </c>
      <c r="K16" s="8">
        <v>4282</v>
      </c>
      <c r="L16" s="35">
        <v>1.3251301467108376E-2</v>
      </c>
      <c r="M16" s="35">
        <v>0.310281517747858</v>
      </c>
    </row>
    <row r="17" spans="1:13" x14ac:dyDescent="0.25">
      <c r="A17" s="7" t="s">
        <v>36</v>
      </c>
      <c r="B17" s="8">
        <v>2732</v>
      </c>
      <c r="C17" s="8">
        <v>2767</v>
      </c>
      <c r="D17" s="8">
        <v>2855</v>
      </c>
      <c r="E17" s="8">
        <v>2854</v>
      </c>
      <c r="F17" s="8">
        <v>2897</v>
      </c>
      <c r="G17" s="8">
        <v>2687</v>
      </c>
      <c r="H17" s="8">
        <v>2605</v>
      </c>
      <c r="I17" s="8">
        <v>2610</v>
      </c>
      <c r="J17" s="8">
        <v>2636</v>
      </c>
      <c r="K17" s="8">
        <v>2609</v>
      </c>
      <c r="L17" s="35">
        <v>-1.024279210925645E-2</v>
      </c>
      <c r="M17" s="35">
        <v>-4.5021961932650074E-2</v>
      </c>
    </row>
    <row r="18" spans="1:13" x14ac:dyDescent="0.25">
      <c r="A18" s="7" t="s">
        <v>6</v>
      </c>
      <c r="B18" s="8">
        <v>1177</v>
      </c>
      <c r="C18" s="8">
        <v>1249</v>
      </c>
      <c r="D18" s="8">
        <v>1347</v>
      </c>
      <c r="E18" s="8">
        <v>1517</v>
      </c>
      <c r="F18" s="8">
        <v>1620</v>
      </c>
      <c r="G18" s="8">
        <v>1447</v>
      </c>
      <c r="H18" s="8">
        <v>1644</v>
      </c>
      <c r="I18" s="8">
        <v>1713</v>
      </c>
      <c r="J18" s="8">
        <v>1826</v>
      </c>
      <c r="K18" s="8">
        <v>1786</v>
      </c>
      <c r="L18" s="35">
        <v>-2.1905805038335158E-2</v>
      </c>
      <c r="M18" s="35">
        <v>0.51741716227697532</v>
      </c>
    </row>
    <row r="19" spans="1:13" x14ac:dyDescent="0.25">
      <c r="A19" s="7" t="s">
        <v>22</v>
      </c>
      <c r="B19" s="8">
        <v>4170</v>
      </c>
      <c r="C19" s="8">
        <v>4421</v>
      </c>
      <c r="D19" s="8">
        <v>4639</v>
      </c>
      <c r="E19" s="8">
        <v>4943</v>
      </c>
      <c r="F19" s="8">
        <v>5062</v>
      </c>
      <c r="G19" s="8">
        <v>5134</v>
      </c>
      <c r="H19" s="8">
        <v>5151</v>
      </c>
      <c r="I19" s="8">
        <v>5229</v>
      </c>
      <c r="J19" s="8">
        <v>5076</v>
      </c>
      <c r="K19" s="8">
        <v>5320</v>
      </c>
      <c r="L19" s="35">
        <v>4.8069345941686367E-2</v>
      </c>
      <c r="M19" s="35">
        <v>0.27577937649880097</v>
      </c>
    </row>
    <row r="20" spans="1:13" x14ac:dyDescent="0.25">
      <c r="A20" s="13" t="s">
        <v>21</v>
      </c>
      <c r="B20" s="25">
        <v>3286</v>
      </c>
      <c r="C20" s="25">
        <v>3187</v>
      </c>
      <c r="D20" s="25">
        <v>3413</v>
      </c>
      <c r="E20" s="25">
        <v>3584</v>
      </c>
      <c r="F20" s="25">
        <v>3387</v>
      </c>
      <c r="G20" s="25">
        <v>3343</v>
      </c>
      <c r="H20" s="25">
        <v>3639</v>
      </c>
      <c r="I20" s="25">
        <v>3792</v>
      </c>
      <c r="J20" s="25">
        <v>3524</v>
      </c>
      <c r="K20" s="25">
        <v>3582</v>
      </c>
      <c r="L20" s="34">
        <v>1.6458569807037457E-2</v>
      </c>
      <c r="M20" s="34">
        <v>9.007912355447352E-2</v>
      </c>
    </row>
    <row r="21" spans="1:13" x14ac:dyDescent="0.25">
      <c r="A21" s="7" t="s">
        <v>55</v>
      </c>
      <c r="B21" s="8">
        <v>3286</v>
      </c>
      <c r="C21" s="8">
        <v>3187</v>
      </c>
      <c r="D21" s="8">
        <v>3413</v>
      </c>
      <c r="E21" s="8">
        <v>3584</v>
      </c>
      <c r="F21" s="8">
        <v>3387</v>
      </c>
      <c r="G21" s="8">
        <v>3343</v>
      </c>
      <c r="H21" s="8">
        <v>3639</v>
      </c>
      <c r="I21" s="8">
        <v>3792</v>
      </c>
      <c r="J21" s="8">
        <v>3524</v>
      </c>
      <c r="K21" s="8">
        <v>3582</v>
      </c>
      <c r="L21" s="35">
        <v>1.6458569807037457E-2</v>
      </c>
      <c r="M21" s="35">
        <v>9.007912355447352E-2</v>
      </c>
    </row>
    <row r="22" spans="1:13" x14ac:dyDescent="0.25">
      <c r="A22" s="13" t="s">
        <v>4</v>
      </c>
      <c r="B22" s="25">
        <v>53173</v>
      </c>
      <c r="C22" s="25">
        <v>55365</v>
      </c>
      <c r="D22" s="25">
        <v>58824</v>
      </c>
      <c r="E22" s="25">
        <v>60426</v>
      </c>
      <c r="F22" s="25">
        <v>65329</v>
      </c>
      <c r="G22" s="25">
        <v>65166</v>
      </c>
      <c r="H22" s="25">
        <v>71092</v>
      </c>
      <c r="I22" s="25">
        <v>78845</v>
      </c>
      <c r="J22" s="25">
        <v>81287</v>
      </c>
      <c r="K22" s="25">
        <v>83908</v>
      </c>
      <c r="L22" s="34">
        <v>3.2243778217919225E-2</v>
      </c>
      <c r="M22" s="34">
        <v>0.57801891937637517</v>
      </c>
    </row>
    <row r="23" spans="1:13" x14ac:dyDescent="0.25">
      <c r="A23" s="7" t="s">
        <v>20</v>
      </c>
      <c r="B23" s="8">
        <v>18332</v>
      </c>
      <c r="C23" s="8">
        <v>19074</v>
      </c>
      <c r="D23" s="8">
        <v>20321</v>
      </c>
      <c r="E23" s="8">
        <v>20929</v>
      </c>
      <c r="F23" s="8">
        <v>22013</v>
      </c>
      <c r="G23" s="8">
        <v>21794</v>
      </c>
      <c r="H23" s="8">
        <v>24450</v>
      </c>
      <c r="I23" s="8">
        <v>26862</v>
      </c>
      <c r="J23" s="8">
        <v>27822</v>
      </c>
      <c r="K23" s="8">
        <v>29233</v>
      </c>
      <c r="L23" s="35">
        <v>5.0715261304004028E-2</v>
      </c>
      <c r="M23" s="35">
        <v>0.59464324678158409</v>
      </c>
    </row>
    <row r="24" spans="1:13" x14ac:dyDescent="0.25">
      <c r="A24" s="7" t="s">
        <v>40</v>
      </c>
      <c r="B24" s="8">
        <v>10382</v>
      </c>
      <c r="C24" s="8">
        <v>10887</v>
      </c>
      <c r="D24" s="8">
        <v>11418</v>
      </c>
      <c r="E24" s="8">
        <v>11664</v>
      </c>
      <c r="F24" s="8">
        <v>12421</v>
      </c>
      <c r="G24" s="8">
        <v>12890</v>
      </c>
      <c r="H24" s="8">
        <v>13133</v>
      </c>
      <c r="I24" s="8">
        <v>13800</v>
      </c>
      <c r="J24" s="8">
        <v>13799</v>
      </c>
      <c r="K24" s="8">
        <v>13703</v>
      </c>
      <c r="L24" s="35">
        <v>-6.9570258714399596E-3</v>
      </c>
      <c r="M24" s="35">
        <v>0.31988056251204006</v>
      </c>
    </row>
    <row r="25" spans="1:13" x14ac:dyDescent="0.25">
      <c r="A25" s="7" t="s">
        <v>38</v>
      </c>
      <c r="B25" s="8">
        <v>43</v>
      </c>
      <c r="C25" s="8">
        <v>51</v>
      </c>
      <c r="D25" s="8">
        <v>69</v>
      </c>
      <c r="E25" s="8">
        <v>96</v>
      </c>
      <c r="F25" s="8">
        <v>106</v>
      </c>
      <c r="G25" s="8">
        <v>116</v>
      </c>
      <c r="H25" s="8">
        <v>140</v>
      </c>
      <c r="I25" s="8">
        <v>200</v>
      </c>
      <c r="J25" s="8">
        <v>149</v>
      </c>
      <c r="K25" s="8">
        <v>147</v>
      </c>
      <c r="L25" s="35">
        <v>-1.3422818791946308E-2</v>
      </c>
      <c r="M25" s="35">
        <v>2.4186046511627906</v>
      </c>
    </row>
    <row r="26" spans="1:13" x14ac:dyDescent="0.25">
      <c r="A26" s="7" t="s">
        <v>37</v>
      </c>
      <c r="B26" s="8">
        <v>1052</v>
      </c>
      <c r="C26" s="8">
        <v>1140</v>
      </c>
      <c r="D26" s="8">
        <v>1301</v>
      </c>
      <c r="E26" s="8">
        <v>1416</v>
      </c>
      <c r="F26" s="8">
        <v>1629</v>
      </c>
      <c r="G26" s="8">
        <v>1794</v>
      </c>
      <c r="H26" s="8">
        <v>2418</v>
      </c>
      <c r="I26" s="8">
        <v>2661</v>
      </c>
      <c r="J26" s="8">
        <v>2757</v>
      </c>
      <c r="K26" s="8">
        <v>2923</v>
      </c>
      <c r="L26" s="35">
        <v>6.0210373594486763E-2</v>
      </c>
      <c r="M26" s="35">
        <v>1.7785171102661597</v>
      </c>
    </row>
    <row r="27" spans="1:13" x14ac:dyDescent="0.25">
      <c r="A27" s="7" t="s">
        <v>19</v>
      </c>
      <c r="B27" s="8">
        <v>3659</v>
      </c>
      <c r="C27" s="8">
        <v>4009</v>
      </c>
      <c r="D27" s="8">
        <v>4471</v>
      </c>
      <c r="E27" s="8">
        <v>4789</v>
      </c>
      <c r="F27" s="8">
        <v>4879</v>
      </c>
      <c r="G27" s="8">
        <v>4718</v>
      </c>
      <c r="H27" s="8">
        <v>4942</v>
      </c>
      <c r="I27" s="8">
        <v>5589</v>
      </c>
      <c r="J27" s="8">
        <v>5526</v>
      </c>
      <c r="K27" s="8">
        <v>5746</v>
      </c>
      <c r="L27" s="35">
        <v>3.9811798769453489E-2</v>
      </c>
      <c r="M27" s="35">
        <v>0.57037441924022958</v>
      </c>
    </row>
    <row r="28" spans="1:13" x14ac:dyDescent="0.25">
      <c r="A28" s="7" t="s">
        <v>41</v>
      </c>
      <c r="B28" s="8">
        <v>9598</v>
      </c>
      <c r="C28" s="8">
        <v>9636</v>
      </c>
      <c r="D28" s="8">
        <v>10124</v>
      </c>
      <c r="E28" s="8">
        <v>10371</v>
      </c>
      <c r="F28" s="8">
        <v>11551</v>
      </c>
      <c r="G28" s="8">
        <v>11382</v>
      </c>
      <c r="H28" s="8">
        <v>12688</v>
      </c>
      <c r="I28" s="8">
        <v>14233</v>
      </c>
      <c r="J28" s="8">
        <v>15068</v>
      </c>
      <c r="K28" s="8">
        <v>15354</v>
      </c>
      <c r="L28" s="35">
        <v>1.8980621183966019E-2</v>
      </c>
      <c r="M28" s="35">
        <v>0.59970827255678272</v>
      </c>
    </row>
    <row r="29" spans="1:13" x14ac:dyDescent="0.25">
      <c r="A29" s="7" t="s">
        <v>16</v>
      </c>
      <c r="B29" s="8">
        <v>10107</v>
      </c>
      <c r="C29" s="8">
        <v>10568</v>
      </c>
      <c r="D29" s="8">
        <v>11120</v>
      </c>
      <c r="E29" s="8">
        <v>11161</v>
      </c>
      <c r="F29" s="8">
        <v>12730</v>
      </c>
      <c r="G29" s="8">
        <v>12472</v>
      </c>
      <c r="H29" s="8">
        <v>13321</v>
      </c>
      <c r="I29" s="8">
        <v>15500</v>
      </c>
      <c r="J29" s="8">
        <v>16166</v>
      </c>
      <c r="K29" s="8">
        <v>16802</v>
      </c>
      <c r="L29" s="35">
        <v>3.9341828529011504E-2</v>
      </c>
      <c r="M29" s="35">
        <v>0.6624121895715841</v>
      </c>
    </row>
    <row r="30" spans="1:13" x14ac:dyDescent="0.25">
      <c r="A30" s="13" t="s">
        <v>24</v>
      </c>
      <c r="B30" s="22">
        <v>158362</v>
      </c>
      <c r="C30" s="22">
        <v>164411</v>
      </c>
      <c r="D30" s="22">
        <v>174143</v>
      </c>
      <c r="E30" s="22">
        <v>181887</v>
      </c>
      <c r="F30" s="22">
        <v>190355</v>
      </c>
      <c r="G30" s="22">
        <v>192234</v>
      </c>
      <c r="H30" s="22">
        <v>205147</v>
      </c>
      <c r="I30" s="22">
        <v>220642</v>
      </c>
      <c r="J30" s="22">
        <v>223925</v>
      </c>
      <c r="K30" s="22">
        <v>229891</v>
      </c>
      <c r="L30" s="34">
        <v>2.6642849168248297E-2</v>
      </c>
      <c r="M30" s="34">
        <v>0.45168032735125851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373A2-90E5-4091-8903-4E3093498C1E}">
  <sheetPr>
    <tabColor rgb="FF00B050"/>
  </sheetPr>
  <dimension ref="A1:N30"/>
  <sheetViews>
    <sheetView workbookViewId="0">
      <selection activeCell="N27" sqref="N27"/>
    </sheetView>
  </sheetViews>
  <sheetFormatPr defaultRowHeight="15" x14ac:dyDescent="0.25"/>
  <cols>
    <col min="1" max="1" width="35.28515625" customWidth="1"/>
    <col min="2" max="2" width="11" customWidth="1"/>
    <col min="3" max="3" width="10.42578125" customWidth="1"/>
    <col min="4" max="4" width="10.140625" customWidth="1"/>
    <col min="5" max="5" width="9.28515625" customWidth="1"/>
    <col min="6" max="6" width="10.7109375" customWidth="1"/>
    <col min="7" max="7" width="8.7109375" customWidth="1"/>
    <col min="8" max="8" width="10.5703125" customWidth="1"/>
    <col min="9" max="9" width="10.140625" customWidth="1"/>
    <col min="10" max="10" width="10.5703125" customWidth="1"/>
    <col min="11" max="11" width="10.42578125" customWidth="1"/>
    <col min="12" max="12" width="11.140625" customWidth="1"/>
    <col min="13" max="13" width="12.7109375" customWidth="1"/>
  </cols>
  <sheetData>
    <row r="1" spans="1:14" x14ac:dyDescent="0.25">
      <c r="A1" s="2"/>
    </row>
    <row r="2" spans="1:14" x14ac:dyDescent="0.25">
      <c r="A2" s="1" t="s">
        <v>65</v>
      </c>
    </row>
    <row r="3" spans="1:14" ht="30" x14ac:dyDescent="0.25">
      <c r="A3" s="10" t="s">
        <v>30</v>
      </c>
      <c r="B3" s="24" t="s">
        <v>0</v>
      </c>
      <c r="C3" s="24" t="s">
        <v>1</v>
      </c>
      <c r="D3" s="24" t="s">
        <v>51</v>
      </c>
      <c r="E3" s="24" t="s">
        <v>52</v>
      </c>
      <c r="F3" s="24" t="s">
        <v>53</v>
      </c>
      <c r="G3" s="24" t="s">
        <v>23</v>
      </c>
      <c r="H3" s="24" t="s">
        <v>56</v>
      </c>
      <c r="I3" s="24" t="s">
        <v>57</v>
      </c>
      <c r="J3" s="24" t="s">
        <v>59</v>
      </c>
      <c r="K3" s="24" t="s">
        <v>60</v>
      </c>
      <c r="L3" s="24" t="s">
        <v>69</v>
      </c>
      <c r="M3" s="24" t="s">
        <v>70</v>
      </c>
    </row>
    <row r="4" spans="1:14" x14ac:dyDescent="0.25">
      <c r="A4" s="13" t="s">
        <v>26</v>
      </c>
      <c r="B4" s="17">
        <v>92309</v>
      </c>
      <c r="C4" s="17">
        <v>96086</v>
      </c>
      <c r="D4" s="17">
        <v>101941</v>
      </c>
      <c r="E4" s="17">
        <v>107967</v>
      </c>
      <c r="F4" s="17">
        <v>111488</v>
      </c>
      <c r="G4" s="17">
        <v>114318</v>
      </c>
      <c r="H4" s="17">
        <v>120985</v>
      </c>
      <c r="I4" s="17">
        <v>125949</v>
      </c>
      <c r="J4" s="17">
        <v>129335</v>
      </c>
      <c r="K4" s="17">
        <v>132167</v>
      </c>
      <c r="L4" s="34">
        <v>2.1896625043491706E-2</v>
      </c>
      <c r="M4" s="34">
        <v>0.4317888829908243</v>
      </c>
      <c r="N4" s="4"/>
    </row>
    <row r="5" spans="1:14" x14ac:dyDescent="0.25">
      <c r="A5" s="7" t="s">
        <v>11</v>
      </c>
      <c r="B5" s="8">
        <v>9082</v>
      </c>
      <c r="C5" s="8">
        <v>9794</v>
      </c>
      <c r="D5" s="8">
        <v>10187</v>
      </c>
      <c r="E5" s="8">
        <v>10809</v>
      </c>
      <c r="F5" s="8">
        <v>11755</v>
      </c>
      <c r="G5" s="8">
        <v>11900</v>
      </c>
      <c r="H5" s="8">
        <v>12501</v>
      </c>
      <c r="I5" s="8">
        <v>12925</v>
      </c>
      <c r="J5" s="8">
        <v>12911</v>
      </c>
      <c r="K5" s="8">
        <v>12944</v>
      </c>
      <c r="L5" s="35">
        <v>2.555960034079467E-3</v>
      </c>
      <c r="M5" s="35">
        <v>0.4252367319973574</v>
      </c>
      <c r="N5" s="4"/>
    </row>
    <row r="6" spans="1:14" x14ac:dyDescent="0.25">
      <c r="A6" s="7" t="s">
        <v>8</v>
      </c>
      <c r="B6" s="8">
        <v>2408</v>
      </c>
      <c r="C6" s="8">
        <v>2530</v>
      </c>
      <c r="D6" s="8">
        <v>2771</v>
      </c>
      <c r="E6" s="8">
        <v>2941</v>
      </c>
      <c r="F6" s="8">
        <v>3008</v>
      </c>
      <c r="G6" s="8">
        <v>3610</v>
      </c>
      <c r="H6" s="8">
        <v>3768</v>
      </c>
      <c r="I6" s="8">
        <v>3652</v>
      </c>
      <c r="J6" s="8">
        <v>3763</v>
      </c>
      <c r="K6" s="8">
        <v>3853</v>
      </c>
      <c r="L6" s="35">
        <v>2.3917087430241828E-2</v>
      </c>
      <c r="M6" s="35">
        <v>0.60008305647840532</v>
      </c>
      <c r="N6" s="4"/>
    </row>
    <row r="7" spans="1:14" x14ac:dyDescent="0.25">
      <c r="A7" s="7" t="s">
        <v>35</v>
      </c>
      <c r="B7" s="8">
        <v>2834</v>
      </c>
      <c r="C7" s="8">
        <v>2866</v>
      </c>
      <c r="D7" s="8">
        <v>2971</v>
      </c>
      <c r="E7" s="8">
        <v>3192</v>
      </c>
      <c r="F7" s="8">
        <v>3290</v>
      </c>
      <c r="G7" s="8">
        <v>3390</v>
      </c>
      <c r="H7" s="8">
        <v>3313</v>
      </c>
      <c r="I7" s="8">
        <v>3487</v>
      </c>
      <c r="J7" s="8">
        <v>3550</v>
      </c>
      <c r="K7" s="8">
        <v>3729</v>
      </c>
      <c r="L7" s="35">
        <v>5.0422535211267605E-2</v>
      </c>
      <c r="M7" s="35">
        <v>0.31580804516584332</v>
      </c>
      <c r="N7" s="4"/>
    </row>
    <row r="8" spans="1:14" x14ac:dyDescent="0.25">
      <c r="A8" s="7" t="s">
        <v>39</v>
      </c>
      <c r="B8" s="8">
        <v>3456</v>
      </c>
      <c r="C8" s="8">
        <v>3566</v>
      </c>
      <c r="D8" s="8">
        <v>3771</v>
      </c>
      <c r="E8" s="8">
        <v>3733</v>
      </c>
      <c r="F8" s="8">
        <v>3778</v>
      </c>
      <c r="G8" s="8">
        <v>3873</v>
      </c>
      <c r="H8" s="8">
        <v>4280</v>
      </c>
      <c r="I8" s="8">
        <v>4562</v>
      </c>
      <c r="J8" s="8">
        <v>4565</v>
      </c>
      <c r="K8" s="8">
        <v>4668</v>
      </c>
      <c r="L8" s="35">
        <v>2.2562979189485213E-2</v>
      </c>
      <c r="M8" s="35">
        <v>0.35069444444444442</v>
      </c>
      <c r="N8" s="4"/>
    </row>
    <row r="9" spans="1:14" x14ac:dyDescent="0.25">
      <c r="A9" s="7" t="s">
        <v>43</v>
      </c>
      <c r="B9" s="8">
        <v>11243</v>
      </c>
      <c r="C9" s="8">
        <v>12500</v>
      </c>
      <c r="D9" s="8">
        <v>13956</v>
      </c>
      <c r="E9" s="8">
        <v>15928</v>
      </c>
      <c r="F9" s="8">
        <v>16146</v>
      </c>
      <c r="G9" s="8">
        <v>18541</v>
      </c>
      <c r="H9" s="8">
        <v>21083</v>
      </c>
      <c r="I9" s="8">
        <v>23418</v>
      </c>
      <c r="J9" s="8">
        <v>24087</v>
      </c>
      <c r="K9" s="8">
        <v>25531</v>
      </c>
      <c r="L9" s="35">
        <v>5.9949350271930914E-2</v>
      </c>
      <c r="M9" s="35">
        <v>1.2708351863381659</v>
      </c>
      <c r="N9" s="4"/>
    </row>
    <row r="10" spans="1:14" x14ac:dyDescent="0.25">
      <c r="A10" s="7" t="s">
        <v>31</v>
      </c>
      <c r="B10" s="8">
        <v>33241</v>
      </c>
      <c r="C10" s="8">
        <v>34138</v>
      </c>
      <c r="D10" s="8">
        <v>35736</v>
      </c>
      <c r="E10" s="8">
        <v>37160</v>
      </c>
      <c r="F10" s="8">
        <v>38593</v>
      </c>
      <c r="G10" s="8">
        <v>38795</v>
      </c>
      <c r="H10" s="8">
        <v>39518</v>
      </c>
      <c r="I10" s="8">
        <v>40840</v>
      </c>
      <c r="J10" s="8">
        <v>42696</v>
      </c>
      <c r="K10" s="8">
        <v>43208</v>
      </c>
      <c r="L10" s="35">
        <v>1.1991755667978264E-2</v>
      </c>
      <c r="M10" s="35">
        <v>0.29984055834662016</v>
      </c>
      <c r="N10" s="4"/>
    </row>
    <row r="11" spans="1:14" x14ac:dyDescent="0.25">
      <c r="A11" s="7" t="s">
        <v>10</v>
      </c>
      <c r="B11" s="8">
        <v>6951</v>
      </c>
      <c r="C11" s="8">
        <v>6956</v>
      </c>
      <c r="D11" s="8">
        <v>7254</v>
      </c>
      <c r="E11" s="8">
        <v>7673</v>
      </c>
      <c r="F11" s="8">
        <v>7826</v>
      </c>
      <c r="G11" s="8">
        <v>7284</v>
      </c>
      <c r="H11" s="8">
        <v>8065</v>
      </c>
      <c r="I11" s="8">
        <v>8352</v>
      </c>
      <c r="J11" s="8">
        <v>8335</v>
      </c>
      <c r="K11" s="8">
        <v>8381</v>
      </c>
      <c r="L11" s="35">
        <v>5.5188962207558491E-3</v>
      </c>
      <c r="M11" s="35">
        <v>0.20572579484966191</v>
      </c>
      <c r="N11" s="4"/>
    </row>
    <row r="12" spans="1:14" x14ac:dyDescent="0.25">
      <c r="A12" s="7" t="s">
        <v>34</v>
      </c>
      <c r="B12" s="8">
        <v>425</v>
      </c>
      <c r="C12" s="8">
        <v>477</v>
      </c>
      <c r="D12" s="8">
        <v>518</v>
      </c>
      <c r="E12" s="8">
        <v>497</v>
      </c>
      <c r="F12" s="8">
        <v>598</v>
      </c>
      <c r="G12" s="8">
        <v>567</v>
      </c>
      <c r="H12" s="8">
        <v>707</v>
      </c>
      <c r="I12" s="8">
        <v>775</v>
      </c>
      <c r="J12" s="8">
        <v>866</v>
      </c>
      <c r="K12" s="8">
        <v>957</v>
      </c>
      <c r="L12" s="35">
        <v>0.10508083140877598</v>
      </c>
      <c r="M12" s="35">
        <v>1.2517647058823529</v>
      </c>
      <c r="N12" s="4"/>
    </row>
    <row r="13" spans="1:14" x14ac:dyDescent="0.25">
      <c r="A13" s="7" t="s">
        <v>14</v>
      </c>
      <c r="B13" s="8">
        <v>3815</v>
      </c>
      <c r="C13" s="8">
        <v>3880</v>
      </c>
      <c r="D13" s="8">
        <v>4357</v>
      </c>
      <c r="E13" s="8">
        <v>4783</v>
      </c>
      <c r="F13" s="8">
        <v>4992</v>
      </c>
      <c r="G13" s="8">
        <v>4876</v>
      </c>
      <c r="H13" s="8">
        <v>5528</v>
      </c>
      <c r="I13" s="8">
        <v>5821</v>
      </c>
      <c r="J13" s="8">
        <v>5838</v>
      </c>
      <c r="K13" s="8">
        <v>5798</v>
      </c>
      <c r="L13" s="35">
        <v>-6.8516615279205209E-3</v>
      </c>
      <c r="M13" s="35">
        <v>0.51979030144167759</v>
      </c>
      <c r="N13" s="4"/>
    </row>
    <row r="14" spans="1:14" x14ac:dyDescent="0.25">
      <c r="A14" s="7" t="s">
        <v>33</v>
      </c>
      <c r="B14" s="8">
        <v>4682</v>
      </c>
      <c r="C14" s="8">
        <v>5151</v>
      </c>
      <c r="D14" s="8">
        <v>5574</v>
      </c>
      <c r="E14" s="8">
        <v>5804</v>
      </c>
      <c r="F14" s="8">
        <v>5791</v>
      </c>
      <c r="G14" s="8">
        <v>6132</v>
      </c>
      <c r="H14" s="8">
        <v>6352</v>
      </c>
      <c r="I14" s="8">
        <v>6143</v>
      </c>
      <c r="J14" s="8">
        <v>6140</v>
      </c>
      <c r="K14" s="8">
        <v>6307</v>
      </c>
      <c r="L14" s="35">
        <v>2.7198697068403908E-2</v>
      </c>
      <c r="M14" s="35">
        <v>0.34707390004271677</v>
      </c>
      <c r="N14" s="4"/>
    </row>
    <row r="15" spans="1:14" x14ac:dyDescent="0.25">
      <c r="A15" s="7" t="s">
        <v>17</v>
      </c>
      <c r="B15" s="8">
        <v>3928</v>
      </c>
      <c r="C15" s="8">
        <v>3564</v>
      </c>
      <c r="D15" s="8">
        <v>3641</v>
      </c>
      <c r="E15" s="8">
        <v>3577</v>
      </c>
      <c r="F15" s="8">
        <v>3363</v>
      </c>
      <c r="G15" s="8">
        <v>3288</v>
      </c>
      <c r="H15" s="8">
        <v>3328</v>
      </c>
      <c r="I15" s="8">
        <v>3346</v>
      </c>
      <c r="J15" s="8">
        <v>3949</v>
      </c>
      <c r="K15" s="8">
        <v>3949</v>
      </c>
      <c r="L15" s="35">
        <v>0</v>
      </c>
      <c r="M15" s="35">
        <v>5.3462321792260691E-3</v>
      </c>
      <c r="N15" s="4"/>
    </row>
    <row r="16" spans="1:14" x14ac:dyDescent="0.25">
      <c r="A16" s="7" t="s">
        <v>7</v>
      </c>
      <c r="B16" s="8">
        <v>3047</v>
      </c>
      <c r="C16" s="8">
        <v>3124</v>
      </c>
      <c r="D16" s="8">
        <v>3346</v>
      </c>
      <c r="E16" s="8">
        <v>3510</v>
      </c>
      <c r="F16" s="8">
        <v>3597</v>
      </c>
      <c r="G16" s="8">
        <v>3636</v>
      </c>
      <c r="H16" s="8">
        <v>3851</v>
      </c>
      <c r="I16" s="8">
        <v>3989</v>
      </c>
      <c r="J16" s="8">
        <v>3945</v>
      </c>
      <c r="K16" s="8">
        <v>3999</v>
      </c>
      <c r="L16" s="35">
        <v>1.3688212927756654E-2</v>
      </c>
      <c r="M16" s="35">
        <v>0.31243846406301279</v>
      </c>
      <c r="N16" s="4"/>
    </row>
    <row r="17" spans="1:14" x14ac:dyDescent="0.25">
      <c r="A17" s="7" t="s">
        <v>36</v>
      </c>
      <c r="B17" s="8">
        <v>2239</v>
      </c>
      <c r="C17" s="8">
        <v>2287</v>
      </c>
      <c r="D17" s="8">
        <v>2333</v>
      </c>
      <c r="E17" s="8">
        <v>2343</v>
      </c>
      <c r="F17" s="8">
        <v>2352</v>
      </c>
      <c r="G17" s="8">
        <v>2094</v>
      </c>
      <c r="H17" s="8">
        <v>2193</v>
      </c>
      <c r="I17" s="8">
        <v>2041</v>
      </c>
      <c r="J17" s="8">
        <v>2169</v>
      </c>
      <c r="K17" s="8">
        <v>2116</v>
      </c>
      <c r="L17" s="35">
        <v>-2.4435223605348087E-2</v>
      </c>
      <c r="M17" s="35">
        <v>-5.4935238945958018E-2</v>
      </c>
      <c r="N17" s="4"/>
    </row>
    <row r="18" spans="1:14" x14ac:dyDescent="0.25">
      <c r="A18" s="7" t="s">
        <v>6</v>
      </c>
      <c r="B18" s="8">
        <v>1075</v>
      </c>
      <c r="C18" s="8">
        <v>1144</v>
      </c>
      <c r="D18" s="8">
        <v>1241</v>
      </c>
      <c r="E18" s="8">
        <v>1440</v>
      </c>
      <c r="F18" s="8">
        <v>1537</v>
      </c>
      <c r="G18" s="8">
        <v>1388</v>
      </c>
      <c r="H18" s="8">
        <v>1510</v>
      </c>
      <c r="I18" s="8">
        <v>1547</v>
      </c>
      <c r="J18" s="8">
        <v>1638</v>
      </c>
      <c r="K18" s="8">
        <v>1629</v>
      </c>
      <c r="L18" s="35">
        <v>-5.4945054945054949E-3</v>
      </c>
      <c r="M18" s="35">
        <v>0.51534883720930236</v>
      </c>
      <c r="N18" s="4"/>
    </row>
    <row r="19" spans="1:14" x14ac:dyDescent="0.25">
      <c r="A19" s="7" t="s">
        <v>22</v>
      </c>
      <c r="B19" s="8">
        <v>3883</v>
      </c>
      <c r="C19" s="8">
        <v>4109</v>
      </c>
      <c r="D19" s="8">
        <v>4285</v>
      </c>
      <c r="E19" s="8">
        <v>4577</v>
      </c>
      <c r="F19" s="8">
        <v>4862</v>
      </c>
      <c r="G19" s="8">
        <v>4944</v>
      </c>
      <c r="H19" s="8">
        <v>4988</v>
      </c>
      <c r="I19" s="8">
        <v>5051</v>
      </c>
      <c r="J19" s="8">
        <v>4883</v>
      </c>
      <c r="K19" s="8">
        <v>5098</v>
      </c>
      <c r="L19" s="35">
        <v>4.4030309236125331E-2</v>
      </c>
      <c r="M19" s="35">
        <v>0.31290239505536954</v>
      </c>
      <c r="N19" s="4"/>
    </row>
    <row r="20" spans="1:14" x14ac:dyDescent="0.25">
      <c r="A20" s="13" t="s">
        <v>21</v>
      </c>
      <c r="B20" s="17">
        <v>2797</v>
      </c>
      <c r="C20" s="17">
        <v>2784</v>
      </c>
      <c r="D20" s="17">
        <v>3012</v>
      </c>
      <c r="E20" s="17">
        <v>3205</v>
      </c>
      <c r="F20" s="17">
        <v>3056</v>
      </c>
      <c r="G20" s="17">
        <v>3071</v>
      </c>
      <c r="H20" s="17">
        <v>3298</v>
      </c>
      <c r="I20" s="17">
        <v>3206</v>
      </c>
      <c r="J20" s="17">
        <v>3167</v>
      </c>
      <c r="K20" s="17">
        <v>3141</v>
      </c>
      <c r="L20" s="34">
        <v>-8.2096621408272816E-3</v>
      </c>
      <c r="M20" s="34">
        <v>0.12298891669646049</v>
      </c>
      <c r="N20" s="4"/>
    </row>
    <row r="21" spans="1:14" x14ac:dyDescent="0.25">
      <c r="A21" s="7" t="s">
        <v>55</v>
      </c>
      <c r="B21" s="8">
        <v>2797</v>
      </c>
      <c r="C21" s="8">
        <v>2784</v>
      </c>
      <c r="D21" s="8">
        <v>3012</v>
      </c>
      <c r="E21" s="8">
        <v>3205</v>
      </c>
      <c r="F21" s="8">
        <v>3056</v>
      </c>
      <c r="G21" s="8">
        <v>3071</v>
      </c>
      <c r="H21" s="8">
        <v>3298</v>
      </c>
      <c r="I21" s="8">
        <v>3206</v>
      </c>
      <c r="J21" s="8">
        <v>3167</v>
      </c>
      <c r="K21" s="8">
        <v>3141</v>
      </c>
      <c r="L21" s="35">
        <v>-8.2096621408272816E-3</v>
      </c>
      <c r="M21" s="35">
        <v>0.12298891669646049</v>
      </c>
      <c r="N21" s="4"/>
    </row>
    <row r="22" spans="1:14" x14ac:dyDescent="0.25">
      <c r="A22" s="13" t="s">
        <v>4</v>
      </c>
      <c r="B22" s="17">
        <v>44348</v>
      </c>
      <c r="C22" s="17">
        <v>46989</v>
      </c>
      <c r="D22" s="17">
        <v>49691</v>
      </c>
      <c r="E22" s="17">
        <v>51478</v>
      </c>
      <c r="F22" s="17">
        <v>56085</v>
      </c>
      <c r="G22" s="17">
        <v>57111</v>
      </c>
      <c r="H22" s="17">
        <v>61543</v>
      </c>
      <c r="I22" s="17">
        <v>67156</v>
      </c>
      <c r="J22" s="17">
        <v>68707</v>
      </c>
      <c r="K22" s="17">
        <v>70464</v>
      </c>
      <c r="L22" s="34">
        <v>2.5572357983902658E-2</v>
      </c>
      <c r="M22" s="34">
        <v>0.58888788671416969</v>
      </c>
      <c r="N22" s="4"/>
    </row>
    <row r="23" spans="1:14" x14ac:dyDescent="0.25">
      <c r="A23" s="7" t="s">
        <v>20</v>
      </c>
      <c r="B23" s="8">
        <v>15860</v>
      </c>
      <c r="C23" s="8">
        <v>16724</v>
      </c>
      <c r="D23" s="8">
        <v>17752</v>
      </c>
      <c r="E23" s="8">
        <v>18387</v>
      </c>
      <c r="F23" s="8">
        <v>19539</v>
      </c>
      <c r="G23" s="8">
        <v>19818</v>
      </c>
      <c r="H23" s="8">
        <v>21918</v>
      </c>
      <c r="I23" s="8">
        <v>23997</v>
      </c>
      <c r="J23" s="8">
        <v>24526</v>
      </c>
      <c r="K23" s="8">
        <v>25521</v>
      </c>
      <c r="L23" s="35">
        <v>4.0569191878007012E-2</v>
      </c>
      <c r="M23" s="35">
        <v>0.60914249684741484</v>
      </c>
      <c r="N23" s="4"/>
    </row>
    <row r="24" spans="1:14" x14ac:dyDescent="0.25">
      <c r="A24" s="7" t="s">
        <v>40</v>
      </c>
      <c r="B24" s="8">
        <v>9009</v>
      </c>
      <c r="C24" s="8">
        <v>9677</v>
      </c>
      <c r="D24" s="8">
        <v>10125</v>
      </c>
      <c r="E24" s="8">
        <v>10451</v>
      </c>
      <c r="F24" s="8">
        <v>11159</v>
      </c>
      <c r="G24" s="8">
        <v>11688</v>
      </c>
      <c r="H24" s="8">
        <v>11752</v>
      </c>
      <c r="I24" s="8">
        <v>12627</v>
      </c>
      <c r="J24" s="8">
        <v>12651</v>
      </c>
      <c r="K24" s="8">
        <v>12603</v>
      </c>
      <c r="L24" s="35">
        <v>-3.7941664690538299E-3</v>
      </c>
      <c r="M24" s="35">
        <v>0.39893439893439891</v>
      </c>
      <c r="N24" s="4"/>
    </row>
    <row r="25" spans="1:14" x14ac:dyDescent="0.25">
      <c r="A25" s="7" t="s">
        <v>38</v>
      </c>
      <c r="B25" s="8">
        <v>33</v>
      </c>
      <c r="C25" s="8">
        <v>39</v>
      </c>
      <c r="D25" s="8">
        <v>53</v>
      </c>
      <c r="E25" s="8">
        <v>77</v>
      </c>
      <c r="F25" s="8">
        <v>97</v>
      </c>
      <c r="G25" s="8">
        <v>109</v>
      </c>
      <c r="H25" s="8">
        <v>132</v>
      </c>
      <c r="I25" s="8">
        <v>186</v>
      </c>
      <c r="J25" s="8">
        <v>144</v>
      </c>
      <c r="K25" s="8">
        <v>140</v>
      </c>
      <c r="L25" s="35">
        <v>-2.7777777777777776E-2</v>
      </c>
      <c r="M25" s="35">
        <v>3.2424242424242422</v>
      </c>
      <c r="N25" s="4"/>
    </row>
    <row r="26" spans="1:14" x14ac:dyDescent="0.25">
      <c r="A26" s="7" t="s">
        <v>37</v>
      </c>
      <c r="B26" s="8">
        <v>873</v>
      </c>
      <c r="C26" s="8">
        <v>988</v>
      </c>
      <c r="D26" s="8">
        <v>1140</v>
      </c>
      <c r="E26" s="8">
        <v>1236</v>
      </c>
      <c r="F26" s="8">
        <v>1439</v>
      </c>
      <c r="G26" s="8">
        <v>1619</v>
      </c>
      <c r="H26" s="8">
        <v>2232</v>
      </c>
      <c r="I26" s="8">
        <v>2378</v>
      </c>
      <c r="J26" s="8">
        <v>2457</v>
      </c>
      <c r="K26" s="8">
        <v>2528</v>
      </c>
      <c r="L26" s="35">
        <v>2.8897028897028897E-2</v>
      </c>
      <c r="M26" s="35">
        <v>1.8957617411225658</v>
      </c>
      <c r="N26" s="4"/>
    </row>
    <row r="27" spans="1:14" x14ac:dyDescent="0.25">
      <c r="A27" s="7" t="s">
        <v>19</v>
      </c>
      <c r="B27" s="8">
        <v>3171</v>
      </c>
      <c r="C27" s="8">
        <v>3525</v>
      </c>
      <c r="D27" s="8">
        <v>3671</v>
      </c>
      <c r="E27" s="8">
        <v>3984</v>
      </c>
      <c r="F27" s="8">
        <v>4033</v>
      </c>
      <c r="G27" s="8">
        <v>3947</v>
      </c>
      <c r="H27" s="8">
        <v>4016</v>
      </c>
      <c r="I27" s="8">
        <v>4743</v>
      </c>
      <c r="J27" s="8">
        <v>4614</v>
      </c>
      <c r="K27" s="8">
        <v>4831</v>
      </c>
      <c r="L27" s="35">
        <v>4.7030775899436494E-2</v>
      </c>
      <c r="M27" s="35">
        <v>0.5234941658782718</v>
      </c>
      <c r="N27" s="4"/>
    </row>
    <row r="28" spans="1:14" x14ac:dyDescent="0.25">
      <c r="A28" s="7" t="s">
        <v>41</v>
      </c>
      <c r="B28" s="8">
        <v>7738</v>
      </c>
      <c r="C28" s="8">
        <v>8027</v>
      </c>
      <c r="D28" s="8">
        <v>8420</v>
      </c>
      <c r="E28" s="8">
        <v>8711</v>
      </c>
      <c r="F28" s="8">
        <v>9590</v>
      </c>
      <c r="G28" s="8">
        <v>9750</v>
      </c>
      <c r="H28" s="8">
        <v>10744</v>
      </c>
      <c r="I28" s="8">
        <v>11759</v>
      </c>
      <c r="J28" s="8">
        <v>12319</v>
      </c>
      <c r="K28" s="8">
        <v>12378</v>
      </c>
      <c r="L28" s="35">
        <v>4.789349784885137E-3</v>
      </c>
      <c r="M28" s="35">
        <v>0.59963814939260796</v>
      </c>
      <c r="N28" s="4"/>
    </row>
    <row r="29" spans="1:14" x14ac:dyDescent="0.25">
      <c r="A29" s="7" t="s">
        <v>16</v>
      </c>
      <c r="B29" s="8">
        <v>7664</v>
      </c>
      <c r="C29" s="8">
        <v>8009</v>
      </c>
      <c r="D29" s="8">
        <v>8530</v>
      </c>
      <c r="E29" s="8">
        <v>8632</v>
      </c>
      <c r="F29" s="8">
        <v>10228</v>
      </c>
      <c r="G29" s="8">
        <v>10180</v>
      </c>
      <c r="H29" s="8">
        <v>10749</v>
      </c>
      <c r="I29" s="8">
        <v>11466</v>
      </c>
      <c r="J29" s="8">
        <v>11996</v>
      </c>
      <c r="K29" s="8">
        <v>12463</v>
      </c>
      <c r="L29" s="35">
        <v>3.8929643214404799E-2</v>
      </c>
      <c r="M29" s="35">
        <v>0.62617432150313157</v>
      </c>
      <c r="N29" s="4"/>
    </row>
    <row r="30" spans="1:14" x14ac:dyDescent="0.25">
      <c r="A30" s="13" t="s">
        <v>24</v>
      </c>
      <c r="B30" s="17">
        <v>139454</v>
      </c>
      <c r="C30" s="17">
        <v>145859</v>
      </c>
      <c r="D30" s="17">
        <v>154644</v>
      </c>
      <c r="E30" s="17">
        <v>162650</v>
      </c>
      <c r="F30" s="17">
        <v>170629</v>
      </c>
      <c r="G30" s="17">
        <v>174500</v>
      </c>
      <c r="H30" s="17">
        <v>185826</v>
      </c>
      <c r="I30" s="17">
        <v>196311</v>
      </c>
      <c r="J30" s="17">
        <v>201209</v>
      </c>
      <c r="K30" s="17">
        <v>205772</v>
      </c>
      <c r="L30" s="34">
        <v>2.2677912021828048E-2</v>
      </c>
      <c r="M30" s="34">
        <v>0.47555466318642708</v>
      </c>
      <c r="N30" s="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B0F18-4CA7-4DB8-A107-23BBEEF19FFC}">
  <sheetPr>
    <tabColor rgb="FF00B050"/>
  </sheetPr>
  <dimension ref="A2:M30"/>
  <sheetViews>
    <sheetView workbookViewId="0">
      <selection sqref="A1:XFD32"/>
    </sheetView>
  </sheetViews>
  <sheetFormatPr defaultRowHeight="15" x14ac:dyDescent="0.25"/>
  <cols>
    <col min="1" max="1" width="40.85546875" customWidth="1"/>
    <col min="2" max="5" width="8.28515625" customWidth="1"/>
    <col min="6" max="11" width="8.5703125" bestFit="1" customWidth="1"/>
    <col min="12" max="12" width="12.42578125" customWidth="1"/>
    <col min="13" max="13" width="12" customWidth="1"/>
  </cols>
  <sheetData>
    <row r="2" spans="1:13" x14ac:dyDescent="0.25">
      <c r="A2" s="1" t="s">
        <v>66</v>
      </c>
    </row>
    <row r="3" spans="1:13" ht="30" x14ac:dyDescent="0.25">
      <c r="A3" s="10" t="s">
        <v>45</v>
      </c>
      <c r="B3" s="24" t="s">
        <v>0</v>
      </c>
      <c r="C3" s="24" t="s">
        <v>1</v>
      </c>
      <c r="D3" s="24" t="s">
        <v>51</v>
      </c>
      <c r="E3" s="24" t="s">
        <v>52</v>
      </c>
      <c r="F3" s="24" t="s">
        <v>53</v>
      </c>
      <c r="G3" s="24" t="s">
        <v>23</v>
      </c>
      <c r="H3" s="24" t="s">
        <v>56</v>
      </c>
      <c r="I3" s="24" t="s">
        <v>57</v>
      </c>
      <c r="J3" s="24" t="s">
        <v>59</v>
      </c>
      <c r="K3" s="24" t="s">
        <v>60</v>
      </c>
      <c r="L3" s="24" t="s">
        <v>69</v>
      </c>
      <c r="M3" s="24" t="s">
        <v>70</v>
      </c>
    </row>
    <row r="4" spans="1:13" x14ac:dyDescent="0.25">
      <c r="A4" s="13" t="s">
        <v>26</v>
      </c>
      <c r="B4" s="17">
        <v>9594</v>
      </c>
      <c r="C4" s="17">
        <v>9773</v>
      </c>
      <c r="D4" s="17">
        <v>9965</v>
      </c>
      <c r="E4" s="17">
        <v>9910</v>
      </c>
      <c r="F4" s="17">
        <v>10151</v>
      </c>
      <c r="G4" s="17">
        <v>9407</v>
      </c>
      <c r="H4" s="17">
        <v>9431</v>
      </c>
      <c r="I4" s="17">
        <v>12056</v>
      </c>
      <c r="J4" s="17">
        <v>9779</v>
      </c>
      <c r="K4" s="17">
        <v>10234</v>
      </c>
      <c r="L4" s="34">
        <v>4.6528274874731566E-2</v>
      </c>
      <c r="M4" s="34">
        <v>6.670835939128622E-2</v>
      </c>
    </row>
    <row r="5" spans="1:13" x14ac:dyDescent="0.25">
      <c r="A5" s="7" t="s">
        <v>11</v>
      </c>
      <c r="B5" s="8">
        <v>859</v>
      </c>
      <c r="C5" s="8">
        <v>743</v>
      </c>
      <c r="D5" s="8">
        <v>729</v>
      </c>
      <c r="E5" s="8">
        <v>700</v>
      </c>
      <c r="F5" s="8">
        <v>743</v>
      </c>
      <c r="G5" s="8">
        <v>733</v>
      </c>
      <c r="H5" s="8">
        <v>791</v>
      </c>
      <c r="I5" s="8">
        <v>994</v>
      </c>
      <c r="J5" s="8">
        <v>816</v>
      </c>
      <c r="K5" s="8">
        <v>729</v>
      </c>
      <c r="L5" s="35">
        <v>-0.10661764705882353</v>
      </c>
      <c r="M5" s="35">
        <v>-0.15133876600698487</v>
      </c>
    </row>
    <row r="6" spans="1:13" x14ac:dyDescent="0.25">
      <c r="A6" s="7" t="s">
        <v>8</v>
      </c>
      <c r="B6" s="8">
        <v>461</v>
      </c>
      <c r="C6" s="8">
        <v>490</v>
      </c>
      <c r="D6" s="8">
        <v>450</v>
      </c>
      <c r="E6" s="8">
        <v>465</v>
      </c>
      <c r="F6" s="8">
        <v>444</v>
      </c>
      <c r="G6" s="8">
        <v>463</v>
      </c>
      <c r="H6" s="8">
        <v>536</v>
      </c>
      <c r="I6" s="8">
        <v>495</v>
      </c>
      <c r="J6" s="8">
        <v>463</v>
      </c>
      <c r="K6" s="8">
        <v>505</v>
      </c>
      <c r="L6" s="35">
        <v>9.0712742980561561E-2</v>
      </c>
      <c r="M6" s="35">
        <v>9.5444685466377438E-2</v>
      </c>
    </row>
    <row r="7" spans="1:13" x14ac:dyDescent="0.25">
      <c r="A7" s="7" t="s">
        <v>35</v>
      </c>
      <c r="B7" s="8">
        <v>267</v>
      </c>
      <c r="C7" s="8">
        <v>304</v>
      </c>
      <c r="D7" s="8">
        <v>307</v>
      </c>
      <c r="E7" s="8">
        <v>309</v>
      </c>
      <c r="F7" s="8">
        <v>351</v>
      </c>
      <c r="G7" s="8">
        <v>385</v>
      </c>
      <c r="H7" s="8">
        <v>317</v>
      </c>
      <c r="I7" s="8">
        <v>424</v>
      </c>
      <c r="J7" s="8">
        <v>375</v>
      </c>
      <c r="K7" s="8">
        <v>427</v>
      </c>
      <c r="L7" s="35">
        <v>0.13866666666666666</v>
      </c>
      <c r="M7" s="35">
        <v>0.59925093632958804</v>
      </c>
    </row>
    <row r="8" spans="1:13" x14ac:dyDescent="0.25">
      <c r="A8" s="7" t="s">
        <v>39</v>
      </c>
      <c r="B8" s="8">
        <v>218</v>
      </c>
      <c r="C8" s="8">
        <v>216</v>
      </c>
      <c r="D8" s="8">
        <v>241</v>
      </c>
      <c r="E8" s="8">
        <v>278</v>
      </c>
      <c r="F8" s="8">
        <v>287</v>
      </c>
      <c r="G8" s="8">
        <v>403</v>
      </c>
      <c r="H8" s="8">
        <v>382</v>
      </c>
      <c r="I8" s="8">
        <v>371</v>
      </c>
      <c r="J8" s="8">
        <v>248</v>
      </c>
      <c r="K8" s="8">
        <v>254</v>
      </c>
      <c r="L8" s="35">
        <v>2.4193548387096774E-2</v>
      </c>
      <c r="M8" s="35">
        <v>0.16513761467889909</v>
      </c>
    </row>
    <row r="9" spans="1:13" x14ac:dyDescent="0.25">
      <c r="A9" s="7" t="s">
        <v>43</v>
      </c>
      <c r="B9" s="8">
        <v>513</v>
      </c>
      <c r="C9" s="8">
        <v>425</v>
      </c>
      <c r="D9" s="8">
        <v>530</v>
      </c>
      <c r="E9" s="8">
        <v>501</v>
      </c>
      <c r="F9" s="8">
        <v>835</v>
      </c>
      <c r="G9" s="8">
        <v>944</v>
      </c>
      <c r="H9" s="8">
        <v>896</v>
      </c>
      <c r="I9" s="8">
        <v>2774</v>
      </c>
      <c r="J9" s="8">
        <v>1630</v>
      </c>
      <c r="K9" s="8">
        <v>1559</v>
      </c>
      <c r="L9" s="35">
        <v>-4.3558282208588955E-2</v>
      </c>
      <c r="M9" s="35">
        <v>2.0389863547758287</v>
      </c>
    </row>
    <row r="10" spans="1:13" x14ac:dyDescent="0.25">
      <c r="A10" s="7" t="s">
        <v>31</v>
      </c>
      <c r="B10" s="8">
        <v>4461</v>
      </c>
      <c r="C10" s="8">
        <v>4756</v>
      </c>
      <c r="D10" s="8">
        <v>4755</v>
      </c>
      <c r="E10" s="8">
        <v>4823</v>
      </c>
      <c r="F10" s="8">
        <v>4473</v>
      </c>
      <c r="G10" s="8">
        <v>3614</v>
      </c>
      <c r="H10" s="8">
        <v>3885</v>
      </c>
      <c r="I10" s="8">
        <v>4111</v>
      </c>
      <c r="J10" s="8">
        <v>3435</v>
      </c>
      <c r="K10" s="8">
        <v>3815</v>
      </c>
      <c r="L10" s="35">
        <v>0.11062590975254731</v>
      </c>
      <c r="M10" s="35">
        <v>-0.14481058058731225</v>
      </c>
    </row>
    <row r="11" spans="1:13" x14ac:dyDescent="0.25">
      <c r="A11" s="7" t="s">
        <v>10</v>
      </c>
      <c r="B11" s="8">
        <v>436</v>
      </c>
      <c r="C11" s="8">
        <v>394</v>
      </c>
      <c r="D11" s="8">
        <v>414</v>
      </c>
      <c r="E11" s="8">
        <v>439</v>
      </c>
      <c r="F11" s="8">
        <v>438</v>
      </c>
      <c r="G11" s="8">
        <v>544</v>
      </c>
      <c r="H11" s="8">
        <v>380</v>
      </c>
      <c r="I11" s="8">
        <v>354</v>
      </c>
      <c r="J11" s="8">
        <v>373</v>
      </c>
      <c r="K11" s="8">
        <v>398</v>
      </c>
      <c r="L11" s="35">
        <v>6.7024128686327081E-2</v>
      </c>
      <c r="M11" s="35">
        <v>-8.7155963302752298E-2</v>
      </c>
    </row>
    <row r="12" spans="1:13" x14ac:dyDescent="0.25">
      <c r="A12" s="7" t="s">
        <v>34</v>
      </c>
      <c r="B12" s="8">
        <v>32</v>
      </c>
      <c r="C12" s="8">
        <v>56</v>
      </c>
      <c r="D12" s="8">
        <v>52</v>
      </c>
      <c r="E12" s="8">
        <v>39</v>
      </c>
      <c r="F12" s="8">
        <v>70</v>
      </c>
      <c r="G12" s="8">
        <v>56</v>
      </c>
      <c r="H12" s="8">
        <v>93</v>
      </c>
      <c r="I12" s="8">
        <v>163</v>
      </c>
      <c r="J12" s="8">
        <v>109</v>
      </c>
      <c r="K12" s="8">
        <v>96</v>
      </c>
      <c r="L12" s="35">
        <v>-0.11926605504587157</v>
      </c>
      <c r="M12" s="35">
        <v>2</v>
      </c>
    </row>
    <row r="13" spans="1:13" x14ac:dyDescent="0.25">
      <c r="A13" s="7" t="s">
        <v>14</v>
      </c>
      <c r="B13" s="8">
        <v>423</v>
      </c>
      <c r="C13" s="8">
        <v>499</v>
      </c>
      <c r="D13" s="8">
        <v>403</v>
      </c>
      <c r="E13" s="8">
        <v>399</v>
      </c>
      <c r="F13" s="8">
        <v>545</v>
      </c>
      <c r="G13" s="8">
        <v>471</v>
      </c>
      <c r="H13" s="8">
        <v>517</v>
      </c>
      <c r="I13" s="8">
        <v>476</v>
      </c>
      <c r="J13" s="8">
        <v>484</v>
      </c>
      <c r="K13" s="8">
        <v>572</v>
      </c>
      <c r="L13" s="35">
        <v>0.18181818181818182</v>
      </c>
      <c r="M13" s="35">
        <v>0.35224586288416077</v>
      </c>
    </row>
    <row r="14" spans="1:13" x14ac:dyDescent="0.25">
      <c r="A14" s="7" t="s">
        <v>33</v>
      </c>
      <c r="B14" s="8">
        <v>471</v>
      </c>
      <c r="C14" s="8">
        <v>475</v>
      </c>
      <c r="D14" s="8">
        <v>484</v>
      </c>
      <c r="E14" s="8">
        <v>425</v>
      </c>
      <c r="F14" s="8">
        <v>507</v>
      </c>
      <c r="G14" s="8">
        <v>410</v>
      </c>
      <c r="H14" s="8">
        <v>333</v>
      </c>
      <c r="I14" s="8">
        <v>342</v>
      </c>
      <c r="J14" s="8">
        <v>361</v>
      </c>
      <c r="K14" s="8">
        <v>404</v>
      </c>
      <c r="L14" s="35">
        <v>0.11911357340720222</v>
      </c>
      <c r="M14" s="35">
        <v>-0.14225053078556263</v>
      </c>
    </row>
    <row r="15" spans="1:13" x14ac:dyDescent="0.25">
      <c r="A15" s="7" t="s">
        <v>17</v>
      </c>
      <c r="B15" s="8">
        <v>350</v>
      </c>
      <c r="C15" s="8">
        <v>314</v>
      </c>
      <c r="D15" s="8">
        <v>378</v>
      </c>
      <c r="E15" s="8">
        <v>357</v>
      </c>
      <c r="F15" s="8">
        <v>413</v>
      </c>
      <c r="G15" s="8">
        <v>325</v>
      </c>
      <c r="H15" s="8">
        <v>385</v>
      </c>
      <c r="I15" s="8">
        <v>380</v>
      </c>
      <c r="J15" s="8">
        <v>356</v>
      </c>
      <c r="K15" s="8">
        <v>320</v>
      </c>
      <c r="L15" s="35">
        <v>-0.10112359550561797</v>
      </c>
      <c r="M15" s="35">
        <v>-8.5714285714285715E-2</v>
      </c>
    </row>
    <row r="16" spans="1:13" x14ac:dyDescent="0.25">
      <c r="A16" s="7" t="s">
        <v>7</v>
      </c>
      <c r="B16" s="8">
        <v>221</v>
      </c>
      <c r="C16" s="8">
        <v>204</v>
      </c>
      <c r="D16" s="8">
        <v>240</v>
      </c>
      <c r="E16" s="8">
        <v>221</v>
      </c>
      <c r="F16" s="8">
        <v>217</v>
      </c>
      <c r="G16" s="8">
        <v>217</v>
      </c>
      <c r="H16" s="8">
        <v>207</v>
      </c>
      <c r="I16" s="8">
        <v>259</v>
      </c>
      <c r="J16" s="8">
        <v>281</v>
      </c>
      <c r="K16" s="8">
        <v>283</v>
      </c>
      <c r="L16" s="35">
        <v>7.1174377224199285E-3</v>
      </c>
      <c r="M16" s="35">
        <v>0.28054298642533937</v>
      </c>
    </row>
    <row r="17" spans="1:13" x14ac:dyDescent="0.25">
      <c r="A17" s="7" t="s">
        <v>36</v>
      </c>
      <c r="B17" s="8">
        <v>493</v>
      </c>
      <c r="C17" s="8">
        <v>480</v>
      </c>
      <c r="D17" s="8">
        <v>522</v>
      </c>
      <c r="E17" s="8">
        <v>511</v>
      </c>
      <c r="F17" s="8">
        <v>545</v>
      </c>
      <c r="G17" s="8">
        <v>593</v>
      </c>
      <c r="H17" s="8">
        <v>412</v>
      </c>
      <c r="I17" s="8">
        <v>569</v>
      </c>
      <c r="J17" s="8">
        <v>467</v>
      </c>
      <c r="K17" s="8">
        <v>493</v>
      </c>
      <c r="L17" s="35">
        <v>5.5674518201284794E-2</v>
      </c>
      <c r="M17" s="35">
        <v>0</v>
      </c>
    </row>
    <row r="18" spans="1:13" x14ac:dyDescent="0.25">
      <c r="A18" s="7" t="s">
        <v>6</v>
      </c>
      <c r="B18" s="8">
        <v>102</v>
      </c>
      <c r="C18" s="8">
        <v>105</v>
      </c>
      <c r="D18" s="8">
        <v>106</v>
      </c>
      <c r="E18" s="8">
        <v>77</v>
      </c>
      <c r="F18" s="8">
        <v>83</v>
      </c>
      <c r="G18" s="8">
        <v>59</v>
      </c>
      <c r="H18" s="8">
        <v>134</v>
      </c>
      <c r="I18" s="8">
        <v>166</v>
      </c>
      <c r="J18" s="8">
        <v>188</v>
      </c>
      <c r="K18" s="8">
        <v>157</v>
      </c>
      <c r="L18" s="35">
        <v>-0.16489361702127658</v>
      </c>
      <c r="M18" s="35">
        <v>0.53921568627450978</v>
      </c>
    </row>
    <row r="19" spans="1:13" x14ac:dyDescent="0.25">
      <c r="A19" s="7" t="s">
        <v>22</v>
      </c>
      <c r="B19" s="8">
        <v>287</v>
      </c>
      <c r="C19" s="8">
        <v>312</v>
      </c>
      <c r="D19" s="8">
        <v>354</v>
      </c>
      <c r="E19" s="8">
        <v>366</v>
      </c>
      <c r="F19" s="8">
        <v>200</v>
      </c>
      <c r="G19" s="8">
        <v>190</v>
      </c>
      <c r="H19" s="8">
        <v>163</v>
      </c>
      <c r="I19" s="8">
        <v>178</v>
      </c>
      <c r="J19" s="8">
        <v>193</v>
      </c>
      <c r="K19" s="8">
        <v>222</v>
      </c>
      <c r="L19" s="35">
        <v>0.15025906735751296</v>
      </c>
      <c r="M19" s="35">
        <v>-0.2264808362369338</v>
      </c>
    </row>
    <row r="20" spans="1:13" x14ac:dyDescent="0.25">
      <c r="A20" s="13" t="s">
        <v>21</v>
      </c>
      <c r="B20" s="17">
        <v>489</v>
      </c>
      <c r="C20" s="17">
        <v>403</v>
      </c>
      <c r="D20" s="17">
        <v>401</v>
      </c>
      <c r="E20" s="17">
        <v>379</v>
      </c>
      <c r="F20" s="17">
        <v>331</v>
      </c>
      <c r="G20" s="17">
        <v>272</v>
      </c>
      <c r="H20" s="17">
        <v>341</v>
      </c>
      <c r="I20" s="17">
        <v>586</v>
      </c>
      <c r="J20" s="17">
        <v>357</v>
      </c>
      <c r="K20" s="17">
        <v>441</v>
      </c>
      <c r="L20" s="34">
        <v>0.23529411764705882</v>
      </c>
      <c r="M20" s="34">
        <v>-9.815950920245399E-2</v>
      </c>
    </row>
    <row r="21" spans="1:13" x14ac:dyDescent="0.25">
      <c r="A21" s="7" t="s">
        <v>55</v>
      </c>
      <c r="B21" s="8">
        <v>489</v>
      </c>
      <c r="C21" s="8">
        <v>403</v>
      </c>
      <c r="D21" s="8">
        <v>401</v>
      </c>
      <c r="E21" s="8">
        <v>379</v>
      </c>
      <c r="F21" s="8">
        <v>331</v>
      </c>
      <c r="G21" s="8">
        <v>272</v>
      </c>
      <c r="H21" s="8">
        <v>341</v>
      </c>
      <c r="I21" s="8">
        <v>586</v>
      </c>
      <c r="J21" s="8">
        <v>357</v>
      </c>
      <c r="K21" s="8">
        <v>441</v>
      </c>
      <c r="L21" s="35">
        <v>0.23529411764705882</v>
      </c>
      <c r="M21" s="35">
        <v>-9.815950920245399E-2</v>
      </c>
    </row>
    <row r="22" spans="1:13" x14ac:dyDescent="0.25">
      <c r="A22" s="13" t="s">
        <v>4</v>
      </c>
      <c r="B22" s="17">
        <v>8825</v>
      </c>
      <c r="C22" s="17">
        <v>8376</v>
      </c>
      <c r="D22" s="17">
        <v>9133</v>
      </c>
      <c r="E22" s="17">
        <v>8948</v>
      </c>
      <c r="F22" s="17">
        <v>9244</v>
      </c>
      <c r="G22" s="17">
        <v>8055</v>
      </c>
      <c r="H22" s="17">
        <v>9549</v>
      </c>
      <c r="I22" s="17">
        <v>11689</v>
      </c>
      <c r="J22" s="17">
        <v>12580</v>
      </c>
      <c r="K22" s="17">
        <v>13444</v>
      </c>
      <c r="L22" s="34">
        <v>6.8680445151033387E-2</v>
      </c>
      <c r="M22" s="34">
        <v>0.52339943342776207</v>
      </c>
    </row>
    <row r="23" spans="1:13" x14ac:dyDescent="0.25">
      <c r="A23" s="7" t="s">
        <v>20</v>
      </c>
      <c r="B23" s="8">
        <v>2472</v>
      </c>
      <c r="C23" s="8">
        <v>2350</v>
      </c>
      <c r="D23" s="8">
        <v>2569</v>
      </c>
      <c r="E23" s="8">
        <v>2542</v>
      </c>
      <c r="F23" s="8">
        <v>2474</v>
      </c>
      <c r="G23" s="8">
        <v>1976</v>
      </c>
      <c r="H23" s="8">
        <v>2532</v>
      </c>
      <c r="I23" s="8">
        <v>2865</v>
      </c>
      <c r="J23" s="8">
        <v>3296</v>
      </c>
      <c r="K23" s="8">
        <v>3712</v>
      </c>
      <c r="L23" s="35">
        <v>0.12621359223300971</v>
      </c>
      <c r="M23" s="35">
        <v>0.50161812297734631</v>
      </c>
    </row>
    <row r="24" spans="1:13" x14ac:dyDescent="0.25">
      <c r="A24" s="7" t="s">
        <v>40</v>
      </c>
      <c r="B24" s="8">
        <v>1373</v>
      </c>
      <c r="C24" s="8">
        <v>1210</v>
      </c>
      <c r="D24" s="8">
        <v>1293</v>
      </c>
      <c r="E24" s="8">
        <v>1213</v>
      </c>
      <c r="F24" s="8">
        <v>1262</v>
      </c>
      <c r="G24" s="8">
        <v>1202</v>
      </c>
      <c r="H24" s="8">
        <v>1381</v>
      </c>
      <c r="I24" s="8">
        <v>1173</v>
      </c>
      <c r="J24" s="8">
        <v>1148</v>
      </c>
      <c r="K24" s="8">
        <v>1100</v>
      </c>
      <c r="L24" s="35">
        <v>-4.1811846689895474E-2</v>
      </c>
      <c r="M24" s="35">
        <v>-0.19883466860888566</v>
      </c>
    </row>
    <row r="25" spans="1:13" x14ac:dyDescent="0.25">
      <c r="A25" s="7" t="s">
        <v>38</v>
      </c>
      <c r="B25" s="8">
        <v>10</v>
      </c>
      <c r="C25" s="8">
        <v>12</v>
      </c>
      <c r="D25" s="8">
        <v>16</v>
      </c>
      <c r="E25" s="8">
        <v>19</v>
      </c>
      <c r="F25" s="8">
        <v>9</v>
      </c>
      <c r="G25" s="8">
        <v>7</v>
      </c>
      <c r="H25" s="8">
        <v>8</v>
      </c>
      <c r="I25" s="8">
        <v>14</v>
      </c>
      <c r="J25" s="8">
        <v>5</v>
      </c>
      <c r="K25" s="8">
        <v>7</v>
      </c>
      <c r="L25" s="35">
        <v>0.4</v>
      </c>
      <c r="M25" s="35">
        <v>-0.3</v>
      </c>
    </row>
    <row r="26" spans="1:13" x14ac:dyDescent="0.25">
      <c r="A26" s="7" t="s">
        <v>37</v>
      </c>
      <c r="B26" s="8">
        <v>179</v>
      </c>
      <c r="C26" s="8">
        <v>152</v>
      </c>
      <c r="D26" s="8">
        <v>161</v>
      </c>
      <c r="E26" s="8">
        <v>180</v>
      </c>
      <c r="F26" s="8">
        <v>190</v>
      </c>
      <c r="G26" s="8">
        <v>175</v>
      </c>
      <c r="H26" s="8">
        <v>186</v>
      </c>
      <c r="I26" s="8">
        <v>283</v>
      </c>
      <c r="J26" s="8">
        <v>300</v>
      </c>
      <c r="K26" s="8">
        <v>395</v>
      </c>
      <c r="L26" s="35">
        <v>0.31666666666666665</v>
      </c>
      <c r="M26" s="35">
        <v>1.2067039106145252</v>
      </c>
    </row>
    <row r="27" spans="1:13" x14ac:dyDescent="0.25">
      <c r="A27" s="7" t="s">
        <v>19</v>
      </c>
      <c r="B27" s="8">
        <v>488</v>
      </c>
      <c r="C27" s="8">
        <v>484</v>
      </c>
      <c r="D27" s="8">
        <v>800</v>
      </c>
      <c r="E27" s="8">
        <v>805</v>
      </c>
      <c r="F27" s="8">
        <v>846</v>
      </c>
      <c r="G27" s="8">
        <v>771</v>
      </c>
      <c r="H27" s="8">
        <v>926</v>
      </c>
      <c r="I27" s="8">
        <v>846</v>
      </c>
      <c r="J27" s="8">
        <v>912</v>
      </c>
      <c r="K27" s="8">
        <v>915</v>
      </c>
      <c r="L27" s="35">
        <v>3.2894736842105261E-3</v>
      </c>
      <c r="M27" s="35">
        <v>0.875</v>
      </c>
    </row>
    <row r="28" spans="1:13" x14ac:dyDescent="0.25">
      <c r="A28" s="7" t="s">
        <v>41</v>
      </c>
      <c r="B28" s="8">
        <v>1860</v>
      </c>
      <c r="C28" s="8">
        <v>1609</v>
      </c>
      <c r="D28" s="8">
        <v>1704</v>
      </c>
      <c r="E28" s="8">
        <v>1660</v>
      </c>
      <c r="F28" s="8">
        <v>1961</v>
      </c>
      <c r="G28" s="8">
        <v>1632</v>
      </c>
      <c r="H28" s="8">
        <v>1944</v>
      </c>
      <c r="I28" s="8">
        <v>2474</v>
      </c>
      <c r="J28" s="8">
        <v>2749</v>
      </c>
      <c r="K28" s="8">
        <v>2976</v>
      </c>
      <c r="L28" s="35">
        <v>8.257548199345216E-2</v>
      </c>
      <c r="M28" s="35">
        <v>0.6</v>
      </c>
    </row>
    <row r="29" spans="1:13" x14ac:dyDescent="0.25">
      <c r="A29" s="7" t="s">
        <v>16</v>
      </c>
      <c r="B29" s="8">
        <v>2443</v>
      </c>
      <c r="C29" s="8">
        <v>2559</v>
      </c>
      <c r="D29" s="8">
        <v>2590</v>
      </c>
      <c r="E29" s="8">
        <v>2529</v>
      </c>
      <c r="F29" s="8">
        <v>2502</v>
      </c>
      <c r="G29" s="8">
        <v>2292</v>
      </c>
      <c r="H29" s="8">
        <v>2572</v>
      </c>
      <c r="I29" s="8">
        <v>4034</v>
      </c>
      <c r="J29" s="8">
        <v>4170</v>
      </c>
      <c r="K29" s="8">
        <v>4339</v>
      </c>
      <c r="L29" s="35">
        <v>4.0527577937649883E-2</v>
      </c>
      <c r="M29" s="35">
        <v>0.77609496520671306</v>
      </c>
    </row>
    <row r="30" spans="1:13" x14ac:dyDescent="0.25">
      <c r="A30" s="13" t="s">
        <v>24</v>
      </c>
      <c r="B30" s="17">
        <v>18908</v>
      </c>
      <c r="C30" s="17">
        <v>18552</v>
      </c>
      <c r="D30" s="17">
        <v>19499</v>
      </c>
      <c r="E30" s="17">
        <v>19237</v>
      </c>
      <c r="F30" s="17">
        <v>19726</v>
      </c>
      <c r="G30" s="17">
        <v>17734</v>
      </c>
      <c r="H30" s="17">
        <v>19321</v>
      </c>
      <c r="I30" s="17">
        <v>24331</v>
      </c>
      <c r="J30" s="17">
        <v>22716</v>
      </c>
      <c r="K30" s="17">
        <v>24119</v>
      </c>
      <c r="L30" s="34">
        <v>6.1762634266596235E-2</v>
      </c>
      <c r="M30" s="34">
        <v>0.27559763063253651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7CC0F-1FA4-4D02-BA14-50394BD6A4E2}">
  <sheetPr>
    <tabColor rgb="FF00B050"/>
  </sheetPr>
  <dimension ref="A1:M34"/>
  <sheetViews>
    <sheetView workbookViewId="0">
      <selection activeCell="O15" sqref="O15"/>
    </sheetView>
  </sheetViews>
  <sheetFormatPr defaultRowHeight="15" x14ac:dyDescent="0.25"/>
  <cols>
    <col min="1" max="1" width="37" customWidth="1"/>
    <col min="2" max="10" width="8.7109375" customWidth="1"/>
    <col min="11" max="11" width="9.85546875" bestFit="1" customWidth="1"/>
    <col min="12" max="12" width="11.7109375" customWidth="1"/>
    <col min="13" max="13" width="12.42578125" customWidth="1"/>
  </cols>
  <sheetData>
    <row r="1" spans="1:13" x14ac:dyDescent="0.25">
      <c r="L1" s="3"/>
    </row>
    <row r="2" spans="1:13" x14ac:dyDescent="0.25">
      <c r="A2" s="1" t="s">
        <v>67</v>
      </c>
    </row>
    <row r="3" spans="1:13" ht="30" x14ac:dyDescent="0.25">
      <c r="A3" s="10" t="s">
        <v>27</v>
      </c>
      <c r="B3" s="24" t="s">
        <v>0</v>
      </c>
      <c r="C3" s="24" t="s">
        <v>1</v>
      </c>
      <c r="D3" s="24" t="s">
        <v>51</v>
      </c>
      <c r="E3" s="24" t="s">
        <v>52</v>
      </c>
      <c r="F3" s="24" t="s">
        <v>53</v>
      </c>
      <c r="G3" s="24" t="s">
        <v>23</v>
      </c>
      <c r="H3" s="24" t="s">
        <v>56</v>
      </c>
      <c r="I3" s="24" t="s">
        <v>57</v>
      </c>
      <c r="J3" s="24" t="s">
        <v>59</v>
      </c>
      <c r="K3" s="24" t="s">
        <v>60</v>
      </c>
      <c r="L3" s="24" t="s">
        <v>69</v>
      </c>
      <c r="M3" s="24" t="s">
        <v>70</v>
      </c>
    </row>
    <row r="4" spans="1:13" x14ac:dyDescent="0.25">
      <c r="A4" s="14" t="s">
        <v>26</v>
      </c>
      <c r="B4" s="25">
        <v>106213</v>
      </c>
      <c r="C4" s="25">
        <v>109382</v>
      </c>
      <c r="D4" s="25">
        <v>113371</v>
      </c>
      <c r="E4" s="25">
        <v>119558</v>
      </c>
      <c r="F4" s="25">
        <v>124452</v>
      </c>
      <c r="G4" s="25">
        <v>128350</v>
      </c>
      <c r="H4" s="25">
        <v>132309</v>
      </c>
      <c r="I4" s="25">
        <v>140902</v>
      </c>
      <c r="J4" s="25">
        <v>143818</v>
      </c>
      <c r="K4" s="25">
        <v>144915</v>
      </c>
      <c r="L4" s="34">
        <v>7.6276961159242934E-3</v>
      </c>
      <c r="M4" s="34">
        <v>0.3643810079745417</v>
      </c>
    </row>
    <row r="5" spans="1:13" x14ac:dyDescent="0.25">
      <c r="A5" s="15" t="s">
        <v>11</v>
      </c>
      <c r="B5" s="8">
        <v>2124</v>
      </c>
      <c r="C5" s="8">
        <v>2119</v>
      </c>
      <c r="D5" s="8">
        <v>2240</v>
      </c>
      <c r="E5" s="8">
        <v>2403</v>
      </c>
      <c r="F5" s="8">
        <v>2406</v>
      </c>
      <c r="G5" s="8">
        <v>2589</v>
      </c>
      <c r="H5" s="8">
        <v>2568</v>
      </c>
      <c r="I5" s="8">
        <v>2692</v>
      </c>
      <c r="J5" s="8">
        <v>2736</v>
      </c>
      <c r="K5" s="8">
        <v>2762</v>
      </c>
      <c r="L5" s="35">
        <v>9.5029239766081866E-3</v>
      </c>
      <c r="M5" s="35">
        <v>0.30037664783427498</v>
      </c>
    </row>
    <row r="6" spans="1:13" x14ac:dyDescent="0.25">
      <c r="A6" s="15" t="s">
        <v>8</v>
      </c>
      <c r="B6" s="8">
        <v>24523</v>
      </c>
      <c r="C6" s="8">
        <v>26176</v>
      </c>
      <c r="D6" s="8">
        <v>27291</v>
      </c>
      <c r="E6" s="8">
        <v>29194</v>
      </c>
      <c r="F6" s="8">
        <v>31710</v>
      </c>
      <c r="G6" s="8">
        <v>34046</v>
      </c>
      <c r="H6" s="8">
        <v>36105</v>
      </c>
      <c r="I6" s="8">
        <v>37750</v>
      </c>
      <c r="J6" s="8">
        <v>39511</v>
      </c>
      <c r="K6" s="8">
        <v>40861</v>
      </c>
      <c r="L6" s="35">
        <v>3.4167700134139861E-2</v>
      </c>
      <c r="M6" s="35">
        <v>0.66623170085226113</v>
      </c>
    </row>
    <row r="7" spans="1:13" x14ac:dyDescent="0.25">
      <c r="A7" s="15" t="s">
        <v>35</v>
      </c>
      <c r="B7" s="8">
        <v>20856</v>
      </c>
      <c r="C7" s="8">
        <v>20621</v>
      </c>
      <c r="D7" s="8">
        <v>20267</v>
      </c>
      <c r="E7" s="8">
        <v>20020</v>
      </c>
      <c r="F7" s="8">
        <v>19992</v>
      </c>
      <c r="G7" s="8">
        <v>21186</v>
      </c>
      <c r="H7" s="8">
        <v>20822</v>
      </c>
      <c r="I7" s="8">
        <v>22941</v>
      </c>
      <c r="J7" s="8">
        <v>22923</v>
      </c>
      <c r="K7" s="8">
        <v>21721</v>
      </c>
      <c r="L7" s="35">
        <v>-5.243641757187105E-2</v>
      </c>
      <c r="M7" s="35">
        <v>4.1474875335634827E-2</v>
      </c>
    </row>
    <row r="8" spans="1:13" x14ac:dyDescent="0.25">
      <c r="A8" s="15" t="s">
        <v>39</v>
      </c>
      <c r="B8" s="8">
        <v>2129</v>
      </c>
      <c r="C8" s="8">
        <v>2252</v>
      </c>
      <c r="D8" s="8">
        <v>2341</v>
      </c>
      <c r="E8" s="8">
        <v>2463</v>
      </c>
      <c r="F8" s="8">
        <v>2838</v>
      </c>
      <c r="G8" s="8">
        <v>2778</v>
      </c>
      <c r="H8" s="8">
        <v>1833</v>
      </c>
      <c r="I8" s="8">
        <v>3173</v>
      </c>
      <c r="J8" s="8">
        <v>3117</v>
      </c>
      <c r="K8" s="8">
        <v>3350</v>
      </c>
      <c r="L8" s="35">
        <v>7.4751363490535766E-2</v>
      </c>
      <c r="M8" s="35">
        <v>0.57350868952559886</v>
      </c>
    </row>
    <row r="9" spans="1:13" x14ac:dyDescent="0.25">
      <c r="A9" s="15" t="s">
        <v>43</v>
      </c>
      <c r="B9" s="8">
        <v>1048</v>
      </c>
      <c r="C9" s="8">
        <v>560</v>
      </c>
      <c r="D9" s="8">
        <v>635</v>
      </c>
      <c r="E9" s="8">
        <v>989</v>
      </c>
      <c r="F9" s="8">
        <v>1100</v>
      </c>
      <c r="G9" s="8">
        <v>1064</v>
      </c>
      <c r="H9" s="8">
        <v>998</v>
      </c>
      <c r="I9" s="8">
        <v>1113</v>
      </c>
      <c r="J9" s="8">
        <v>1315</v>
      </c>
      <c r="K9" s="8">
        <v>1345</v>
      </c>
      <c r="L9" s="35">
        <v>2.2813688212927757E-2</v>
      </c>
      <c r="M9" s="35">
        <v>0.28339694656488551</v>
      </c>
    </row>
    <row r="10" spans="1:13" x14ac:dyDescent="0.25">
      <c r="A10" s="7" t="s">
        <v>58</v>
      </c>
      <c r="B10" s="8">
        <v>11129</v>
      </c>
      <c r="C10" s="8">
        <v>10551</v>
      </c>
      <c r="D10" s="8">
        <v>10931</v>
      </c>
      <c r="E10" s="8">
        <v>11382</v>
      </c>
      <c r="F10" s="8">
        <v>11511</v>
      </c>
      <c r="G10" s="8">
        <v>12129</v>
      </c>
      <c r="H10" s="8">
        <v>12216</v>
      </c>
      <c r="I10" s="8">
        <v>12283</v>
      </c>
      <c r="J10" s="8">
        <v>12677</v>
      </c>
      <c r="K10" s="8">
        <v>13135</v>
      </c>
      <c r="L10" s="35">
        <v>3.6128421550840104E-2</v>
      </c>
      <c r="M10" s="35">
        <v>0.18024979782550093</v>
      </c>
    </row>
    <row r="11" spans="1:13" x14ac:dyDescent="0.25">
      <c r="A11" s="15" t="s">
        <v>10</v>
      </c>
      <c r="B11" s="8">
        <v>4974</v>
      </c>
      <c r="C11" s="8">
        <v>5020</v>
      </c>
      <c r="D11" s="8">
        <v>4971</v>
      </c>
      <c r="E11" s="8">
        <v>5135</v>
      </c>
      <c r="F11" s="8">
        <v>5277</v>
      </c>
      <c r="G11" s="8">
        <v>4868</v>
      </c>
      <c r="H11" s="8">
        <v>5208</v>
      </c>
      <c r="I11" s="8">
        <v>5214</v>
      </c>
      <c r="J11" s="8">
        <v>5170</v>
      </c>
      <c r="K11" s="8">
        <v>5100</v>
      </c>
      <c r="L11" s="35">
        <v>-1.3539651837524178E-2</v>
      </c>
      <c r="M11" s="35">
        <v>2.5331724969843185E-2</v>
      </c>
    </row>
    <row r="12" spans="1:13" x14ac:dyDescent="0.25">
      <c r="A12" s="15" t="s">
        <v>34</v>
      </c>
      <c r="B12" s="8">
        <v>27702</v>
      </c>
      <c r="C12" s="8">
        <v>29773</v>
      </c>
      <c r="D12" s="8">
        <v>31784</v>
      </c>
      <c r="E12" s="8">
        <v>34211</v>
      </c>
      <c r="F12" s="8">
        <v>36343</v>
      </c>
      <c r="G12" s="8">
        <v>36417</v>
      </c>
      <c r="H12" s="8">
        <v>39127</v>
      </c>
      <c r="I12" s="8">
        <v>42488</v>
      </c>
      <c r="J12" s="8">
        <v>43290</v>
      </c>
      <c r="K12" s="8">
        <v>43779</v>
      </c>
      <c r="L12" s="35">
        <v>1.1295911295911296E-2</v>
      </c>
      <c r="M12" s="35">
        <v>0.58035520901017978</v>
      </c>
    </row>
    <row r="13" spans="1:13" x14ac:dyDescent="0.25">
      <c r="A13" s="15" t="s">
        <v>14</v>
      </c>
      <c r="B13" s="8">
        <v>2061</v>
      </c>
      <c r="C13" s="8">
        <v>2080</v>
      </c>
      <c r="D13" s="8">
        <v>2137</v>
      </c>
      <c r="E13" s="8">
        <v>2220</v>
      </c>
      <c r="F13" s="8">
        <v>2351</v>
      </c>
      <c r="G13" s="8">
        <v>2458</v>
      </c>
      <c r="H13" s="8">
        <v>2403</v>
      </c>
      <c r="I13" s="8">
        <v>1977</v>
      </c>
      <c r="J13" s="8">
        <v>1831</v>
      </c>
      <c r="K13" s="8">
        <v>1843</v>
      </c>
      <c r="L13" s="35">
        <v>6.5537957400327689E-3</v>
      </c>
      <c r="M13" s="35">
        <v>-0.10577389616690927</v>
      </c>
    </row>
    <row r="14" spans="1:13" x14ac:dyDescent="0.25">
      <c r="A14" s="15" t="s">
        <v>33</v>
      </c>
      <c r="B14" s="8">
        <v>1091</v>
      </c>
      <c r="C14" s="8">
        <v>1160</v>
      </c>
      <c r="D14" s="8">
        <v>1294</v>
      </c>
      <c r="E14" s="8">
        <v>1291</v>
      </c>
      <c r="F14" s="8">
        <v>1263</v>
      </c>
      <c r="G14" s="8">
        <v>1119</v>
      </c>
      <c r="H14" s="8">
        <v>1303</v>
      </c>
      <c r="I14" s="8">
        <v>1355</v>
      </c>
      <c r="J14" s="8">
        <v>1357</v>
      </c>
      <c r="K14" s="8">
        <v>1336</v>
      </c>
      <c r="L14" s="35">
        <v>-1.5475313190862197E-2</v>
      </c>
      <c r="M14" s="35">
        <v>0.22456461961503207</v>
      </c>
    </row>
    <row r="15" spans="1:13" x14ac:dyDescent="0.25">
      <c r="A15" s="15" t="s">
        <v>17</v>
      </c>
      <c r="B15" s="8">
        <v>983</v>
      </c>
      <c r="C15" s="8">
        <v>1003</v>
      </c>
      <c r="D15" s="8">
        <v>1087</v>
      </c>
      <c r="E15" s="8">
        <v>1141</v>
      </c>
      <c r="F15" s="8">
        <v>865</v>
      </c>
      <c r="G15" s="8">
        <v>878</v>
      </c>
      <c r="H15" s="8">
        <v>857</v>
      </c>
      <c r="I15" s="8">
        <v>719</v>
      </c>
      <c r="J15" s="8">
        <v>733</v>
      </c>
      <c r="K15" s="8">
        <v>709</v>
      </c>
      <c r="L15" s="35">
        <v>-3.2742155525238743E-2</v>
      </c>
      <c r="M15" s="35">
        <v>-0.27873855544252291</v>
      </c>
    </row>
    <row r="16" spans="1:13" x14ac:dyDescent="0.25">
      <c r="A16" s="15" t="s">
        <v>7</v>
      </c>
      <c r="B16" s="8">
        <v>4170</v>
      </c>
      <c r="C16" s="8">
        <v>4568</v>
      </c>
      <c r="D16" s="8">
        <v>4832</v>
      </c>
      <c r="E16" s="8">
        <v>5349</v>
      </c>
      <c r="F16" s="8">
        <v>5104</v>
      </c>
      <c r="G16" s="8">
        <v>5213</v>
      </c>
      <c r="H16" s="8">
        <v>5572</v>
      </c>
      <c r="I16" s="8">
        <v>5859</v>
      </c>
      <c r="J16" s="8">
        <v>5846</v>
      </c>
      <c r="K16" s="8">
        <v>5898</v>
      </c>
      <c r="L16" s="35">
        <v>8.8949709202873761E-3</v>
      </c>
      <c r="M16" s="35">
        <v>0.41438848920863308</v>
      </c>
    </row>
    <row r="17" spans="1:13" x14ac:dyDescent="0.25">
      <c r="A17" s="15" t="s">
        <v>36</v>
      </c>
      <c r="B17" s="8">
        <v>117</v>
      </c>
      <c r="C17" s="8">
        <v>106</v>
      </c>
      <c r="D17" s="8">
        <v>124</v>
      </c>
      <c r="E17" s="8">
        <v>136</v>
      </c>
      <c r="F17" s="8">
        <v>174</v>
      </c>
      <c r="G17" s="8">
        <v>200</v>
      </c>
      <c r="H17" s="8">
        <v>368</v>
      </c>
      <c r="I17" s="8">
        <v>256</v>
      </c>
      <c r="J17" s="8">
        <v>188</v>
      </c>
      <c r="K17" s="8">
        <v>80</v>
      </c>
      <c r="L17" s="35">
        <v>-0.57446808510638303</v>
      </c>
      <c r="M17" s="35">
        <v>-0.31623931623931623</v>
      </c>
    </row>
    <row r="18" spans="1:13" x14ac:dyDescent="0.25">
      <c r="A18" s="15" t="s">
        <v>6</v>
      </c>
      <c r="B18" s="8">
        <v>2968</v>
      </c>
      <c r="C18" s="8">
        <v>3043</v>
      </c>
      <c r="D18" s="8">
        <v>3082</v>
      </c>
      <c r="E18" s="8">
        <v>3269</v>
      </c>
      <c r="F18" s="8">
        <v>3210</v>
      </c>
      <c r="G18" s="8">
        <v>3096</v>
      </c>
      <c r="H18" s="8">
        <v>2592</v>
      </c>
      <c r="I18" s="8">
        <v>2763</v>
      </c>
      <c r="J18" s="8">
        <v>2797</v>
      </c>
      <c r="K18" s="8">
        <v>2674</v>
      </c>
      <c r="L18" s="35">
        <v>-4.3975688237397212E-2</v>
      </c>
      <c r="M18" s="35">
        <v>-9.9056603773584911E-2</v>
      </c>
    </row>
    <row r="19" spans="1:13" x14ac:dyDescent="0.25">
      <c r="A19" s="15" t="s">
        <v>22</v>
      </c>
      <c r="B19" s="8">
        <v>338</v>
      </c>
      <c r="C19" s="8">
        <v>350</v>
      </c>
      <c r="D19" s="8">
        <v>355</v>
      </c>
      <c r="E19" s="8">
        <v>355</v>
      </c>
      <c r="F19" s="8">
        <v>308</v>
      </c>
      <c r="G19" s="8">
        <v>309</v>
      </c>
      <c r="H19" s="8">
        <v>337</v>
      </c>
      <c r="I19" s="8">
        <v>319</v>
      </c>
      <c r="J19" s="8">
        <v>327</v>
      </c>
      <c r="K19" s="8">
        <v>322</v>
      </c>
      <c r="L19" s="35">
        <v>-1.5290519877675841E-2</v>
      </c>
      <c r="M19" s="35">
        <v>-4.7337278106508875E-2</v>
      </c>
    </row>
    <row r="20" spans="1:13" x14ac:dyDescent="0.25">
      <c r="A20" s="14" t="s">
        <v>21</v>
      </c>
      <c r="B20" s="25">
        <v>333</v>
      </c>
      <c r="C20" s="25">
        <v>301</v>
      </c>
      <c r="D20" s="25">
        <v>258</v>
      </c>
      <c r="E20" s="25">
        <v>258</v>
      </c>
      <c r="F20" s="25">
        <v>959</v>
      </c>
      <c r="G20" s="25">
        <v>946</v>
      </c>
      <c r="H20" s="25">
        <v>906</v>
      </c>
      <c r="I20" s="25">
        <v>938</v>
      </c>
      <c r="J20" s="25">
        <v>271</v>
      </c>
      <c r="K20" s="25">
        <v>616</v>
      </c>
      <c r="L20" s="34">
        <v>1.2730627306273063</v>
      </c>
      <c r="M20" s="34">
        <v>0.8498498498498499</v>
      </c>
    </row>
    <row r="21" spans="1:13" x14ac:dyDescent="0.25">
      <c r="A21" s="15" t="s">
        <v>55</v>
      </c>
      <c r="B21" s="8">
        <v>333</v>
      </c>
      <c r="C21" s="8">
        <v>301</v>
      </c>
      <c r="D21" s="8">
        <v>258</v>
      </c>
      <c r="E21" s="8">
        <v>258</v>
      </c>
      <c r="F21" s="8">
        <v>959</v>
      </c>
      <c r="G21" s="8">
        <v>946</v>
      </c>
      <c r="H21" s="8">
        <v>906</v>
      </c>
      <c r="I21" s="8">
        <v>938</v>
      </c>
      <c r="J21" s="8">
        <v>271</v>
      </c>
      <c r="K21" s="8">
        <v>616</v>
      </c>
      <c r="L21" s="35">
        <v>1.2730627306273063</v>
      </c>
      <c r="M21" s="35">
        <v>0.8498498498498499</v>
      </c>
    </row>
    <row r="22" spans="1:13" x14ac:dyDescent="0.25">
      <c r="A22" s="14" t="s">
        <v>4</v>
      </c>
      <c r="B22" s="25">
        <v>103163</v>
      </c>
      <c r="C22" s="25">
        <v>113511</v>
      </c>
      <c r="D22" s="25">
        <v>122407</v>
      </c>
      <c r="E22" s="25">
        <v>132797</v>
      </c>
      <c r="F22" s="25">
        <v>143542</v>
      </c>
      <c r="G22" s="25">
        <v>149523</v>
      </c>
      <c r="H22" s="25">
        <v>160931</v>
      </c>
      <c r="I22" s="25">
        <v>174549</v>
      </c>
      <c r="J22" s="25">
        <v>171719</v>
      </c>
      <c r="K22" s="25">
        <v>171341</v>
      </c>
      <c r="L22" s="34">
        <v>-2.2012706805886362E-3</v>
      </c>
      <c r="M22" s="34">
        <v>0.66087647703149388</v>
      </c>
    </row>
    <row r="23" spans="1:13" x14ac:dyDescent="0.25">
      <c r="A23" s="15" t="s">
        <v>20</v>
      </c>
      <c r="B23" s="8">
        <v>6859</v>
      </c>
      <c r="C23" s="8">
        <v>7912</v>
      </c>
      <c r="D23" s="8">
        <v>9156</v>
      </c>
      <c r="E23" s="8">
        <v>11874</v>
      </c>
      <c r="F23" s="8">
        <v>13612</v>
      </c>
      <c r="G23" s="8">
        <v>14585</v>
      </c>
      <c r="H23" s="8">
        <v>15528</v>
      </c>
      <c r="I23" s="8">
        <v>17589</v>
      </c>
      <c r="J23" s="8">
        <v>17707</v>
      </c>
      <c r="K23" s="8">
        <v>18587</v>
      </c>
      <c r="L23" s="35">
        <v>4.9697859603546619E-2</v>
      </c>
      <c r="M23" s="35">
        <v>1.7098702434757254</v>
      </c>
    </row>
    <row r="24" spans="1:13" x14ac:dyDescent="0.25">
      <c r="A24" s="15" t="s">
        <v>40</v>
      </c>
      <c r="B24" s="8">
        <v>17702</v>
      </c>
      <c r="C24" s="8">
        <v>18723</v>
      </c>
      <c r="D24" s="8">
        <v>18309</v>
      </c>
      <c r="E24" s="8">
        <v>18644</v>
      </c>
      <c r="F24" s="8">
        <v>19963</v>
      </c>
      <c r="G24" s="8">
        <v>19582</v>
      </c>
      <c r="H24" s="8">
        <v>20651</v>
      </c>
      <c r="I24" s="8">
        <v>22635</v>
      </c>
      <c r="J24" s="8">
        <v>21210</v>
      </c>
      <c r="K24" s="8">
        <v>20049</v>
      </c>
      <c r="L24" s="35">
        <v>-5.4738330975954735E-2</v>
      </c>
      <c r="M24" s="35">
        <v>0.13258388882612135</v>
      </c>
    </row>
    <row r="25" spans="1:13" x14ac:dyDescent="0.25">
      <c r="A25" s="15" t="s">
        <v>38</v>
      </c>
      <c r="B25" s="8">
        <v>10528</v>
      </c>
      <c r="C25" s="8">
        <v>11875</v>
      </c>
      <c r="D25" s="8">
        <v>12893</v>
      </c>
      <c r="E25" s="8">
        <v>14183</v>
      </c>
      <c r="F25" s="8">
        <v>14084</v>
      </c>
      <c r="G25" s="8">
        <v>14256</v>
      </c>
      <c r="H25" s="8">
        <v>14865</v>
      </c>
      <c r="I25" s="8">
        <v>15816</v>
      </c>
      <c r="J25" s="8">
        <v>15966</v>
      </c>
      <c r="K25" s="8">
        <v>16657</v>
      </c>
      <c r="L25" s="35">
        <v>4.3279468871351624E-2</v>
      </c>
      <c r="M25" s="35">
        <v>0.58216185410334342</v>
      </c>
    </row>
    <row r="26" spans="1:13" x14ac:dyDescent="0.25">
      <c r="A26" s="15" t="s">
        <v>37</v>
      </c>
      <c r="B26" s="8">
        <v>27316</v>
      </c>
      <c r="C26" s="8">
        <v>28899</v>
      </c>
      <c r="D26" s="8">
        <v>30823</v>
      </c>
      <c r="E26" s="8">
        <v>33727</v>
      </c>
      <c r="F26" s="8">
        <v>36046</v>
      </c>
      <c r="G26" s="8">
        <v>36289</v>
      </c>
      <c r="H26" s="8">
        <v>39977</v>
      </c>
      <c r="I26" s="8">
        <v>43484</v>
      </c>
      <c r="J26" s="8">
        <v>41976</v>
      </c>
      <c r="K26" s="8">
        <v>41264</v>
      </c>
      <c r="L26" s="35">
        <v>-1.6962073565847152E-2</v>
      </c>
      <c r="M26" s="35">
        <v>0.5106164885049056</v>
      </c>
    </row>
    <row r="27" spans="1:13" x14ac:dyDescent="0.25">
      <c r="A27" s="15" t="s">
        <v>19</v>
      </c>
      <c r="B27" s="8">
        <v>24353</v>
      </c>
      <c r="C27" s="8">
        <v>26187</v>
      </c>
      <c r="D27" s="8">
        <v>28048</v>
      </c>
      <c r="E27" s="8">
        <v>28306</v>
      </c>
      <c r="F27" s="8">
        <v>30353</v>
      </c>
      <c r="G27" s="8">
        <v>31347</v>
      </c>
      <c r="H27" s="8">
        <v>31789</v>
      </c>
      <c r="I27" s="8">
        <v>33085</v>
      </c>
      <c r="J27" s="8">
        <v>34088</v>
      </c>
      <c r="K27" s="8">
        <v>34843</v>
      </c>
      <c r="L27" s="35">
        <v>2.2148556676836424E-2</v>
      </c>
      <c r="M27" s="35">
        <v>0.43074775181702457</v>
      </c>
    </row>
    <row r="28" spans="1:13" x14ac:dyDescent="0.25">
      <c r="A28" s="7" t="s">
        <v>54</v>
      </c>
      <c r="B28" s="8">
        <v>12782</v>
      </c>
      <c r="C28" s="8">
        <v>16022</v>
      </c>
      <c r="D28" s="8">
        <v>19068</v>
      </c>
      <c r="E28" s="8">
        <v>21652</v>
      </c>
      <c r="F28" s="8">
        <v>24579</v>
      </c>
      <c r="G28" s="8">
        <v>28636</v>
      </c>
      <c r="H28" s="8">
        <v>32933</v>
      </c>
      <c r="I28" s="8">
        <v>36635</v>
      </c>
      <c r="J28" s="8">
        <v>35151</v>
      </c>
      <c r="K28" s="8">
        <v>34960</v>
      </c>
      <c r="L28" s="35">
        <v>-5.4337003214702286E-3</v>
      </c>
      <c r="M28" s="35">
        <v>1.7350962290721328</v>
      </c>
    </row>
    <row r="29" spans="1:13" x14ac:dyDescent="0.25">
      <c r="A29" s="15" t="s">
        <v>16</v>
      </c>
      <c r="B29" s="8">
        <v>3623</v>
      </c>
      <c r="C29" s="8">
        <v>3893</v>
      </c>
      <c r="D29" s="8">
        <v>4110</v>
      </c>
      <c r="E29" s="8">
        <v>4411</v>
      </c>
      <c r="F29" s="8">
        <v>4905</v>
      </c>
      <c r="G29" s="8">
        <v>4828</v>
      </c>
      <c r="H29" s="8">
        <v>5188</v>
      </c>
      <c r="I29" s="8">
        <v>5305</v>
      </c>
      <c r="J29" s="8">
        <v>5621</v>
      </c>
      <c r="K29" s="8">
        <v>4981</v>
      </c>
      <c r="L29" s="35">
        <v>-0.1138587439957303</v>
      </c>
      <c r="M29" s="35">
        <v>0.37482749102953355</v>
      </c>
    </row>
    <row r="30" spans="1:13" x14ac:dyDescent="0.25">
      <c r="A30" s="16" t="s">
        <v>24</v>
      </c>
      <c r="B30" s="22">
        <v>209709</v>
      </c>
      <c r="C30" s="22">
        <v>223194</v>
      </c>
      <c r="D30" s="22">
        <v>236036</v>
      </c>
      <c r="E30" s="22">
        <v>252613</v>
      </c>
      <c r="F30" s="22">
        <v>268953</v>
      </c>
      <c r="G30" s="22">
        <v>278819</v>
      </c>
      <c r="H30" s="22">
        <v>294146</v>
      </c>
      <c r="I30" s="22">
        <v>316389</v>
      </c>
      <c r="J30" s="22">
        <v>315808</v>
      </c>
      <c r="K30" s="22">
        <v>316872</v>
      </c>
      <c r="L30" s="34">
        <v>3.3691356773735939E-3</v>
      </c>
      <c r="M30" s="34">
        <v>0.5110081112398609</v>
      </c>
    </row>
    <row r="31" spans="1:13" x14ac:dyDescent="0.25">
      <c r="A31" s="1"/>
    </row>
    <row r="32" spans="1:13" x14ac:dyDescent="0.25">
      <c r="K32" s="4"/>
    </row>
    <row r="33" spans="11:11" x14ac:dyDescent="0.25">
      <c r="K33" s="38"/>
    </row>
    <row r="34" spans="11:11" x14ac:dyDescent="0.25">
      <c r="K34" s="3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C810E-D3A0-4D3A-ABC7-44DB410272C5}">
  <sheetPr>
    <tabColor rgb="FF00B050"/>
  </sheetPr>
  <dimension ref="A2:N102"/>
  <sheetViews>
    <sheetView workbookViewId="0">
      <selection sqref="A1:XFD33"/>
    </sheetView>
  </sheetViews>
  <sheetFormatPr defaultRowHeight="15" x14ac:dyDescent="0.25"/>
  <cols>
    <col min="1" max="1" width="35.85546875" customWidth="1"/>
    <col min="2" max="2" width="9.85546875" customWidth="1"/>
    <col min="3" max="3" width="9" customWidth="1"/>
    <col min="4" max="4" width="9.28515625" customWidth="1"/>
    <col min="5" max="5" width="8.85546875" customWidth="1"/>
    <col min="6" max="6" width="9.42578125" customWidth="1"/>
    <col min="7" max="7" width="8.7109375" customWidth="1"/>
    <col min="8" max="8" width="9.28515625" customWidth="1"/>
    <col min="9" max="9" width="9.85546875" customWidth="1"/>
    <col min="10" max="10" width="9.42578125" customWidth="1"/>
    <col min="11" max="11" width="9" customWidth="1"/>
    <col min="12" max="12" width="13" customWidth="1"/>
    <col min="13" max="13" width="13.28515625" customWidth="1"/>
  </cols>
  <sheetData>
    <row r="2" spans="1:14" x14ac:dyDescent="0.25">
      <c r="A2" s="1" t="s">
        <v>68</v>
      </c>
    </row>
    <row r="3" spans="1:14" ht="30" x14ac:dyDescent="0.25">
      <c r="A3" s="6" t="s">
        <v>30</v>
      </c>
      <c r="B3" s="29" t="s">
        <v>0</v>
      </c>
      <c r="C3" s="29" t="s">
        <v>1</v>
      </c>
      <c r="D3" s="29" t="s">
        <v>51</v>
      </c>
      <c r="E3" s="29" t="s">
        <v>52</v>
      </c>
      <c r="F3" s="29" t="s">
        <v>53</v>
      </c>
      <c r="G3" s="29" t="s">
        <v>23</v>
      </c>
      <c r="H3" s="29" t="s">
        <v>56</v>
      </c>
      <c r="I3" s="29" t="s">
        <v>57</v>
      </c>
      <c r="J3" s="29" t="s">
        <v>59</v>
      </c>
      <c r="K3" s="29" t="s">
        <v>60</v>
      </c>
      <c r="L3" s="10" t="s">
        <v>69</v>
      </c>
      <c r="M3" s="10" t="s">
        <v>70</v>
      </c>
    </row>
    <row r="4" spans="1:14" x14ac:dyDescent="0.25">
      <c r="A4" s="13" t="s">
        <v>26</v>
      </c>
      <c r="B4" s="17">
        <v>93974</v>
      </c>
      <c r="C4" s="17">
        <v>97480</v>
      </c>
      <c r="D4" s="17">
        <v>100642</v>
      </c>
      <c r="E4" s="17">
        <v>106281</v>
      </c>
      <c r="F4" s="17">
        <v>111343</v>
      </c>
      <c r="G4" s="17">
        <v>115531</v>
      </c>
      <c r="H4" s="17">
        <v>119830</v>
      </c>
      <c r="I4" s="17">
        <v>128384</v>
      </c>
      <c r="J4" s="17">
        <v>132790</v>
      </c>
      <c r="K4" s="17">
        <v>134626</v>
      </c>
      <c r="L4" s="26">
        <v>1.3826342345056104E-2</v>
      </c>
      <c r="M4" s="26">
        <v>0.43258773703364761</v>
      </c>
    </row>
    <row r="5" spans="1:14" x14ac:dyDescent="0.25">
      <c r="A5" s="7" t="s">
        <v>11</v>
      </c>
      <c r="B5" s="8">
        <v>2037</v>
      </c>
      <c r="C5" s="8">
        <v>2037</v>
      </c>
      <c r="D5" s="8">
        <v>2161</v>
      </c>
      <c r="E5" s="8">
        <v>2329</v>
      </c>
      <c r="F5" s="8">
        <v>2304</v>
      </c>
      <c r="G5" s="8">
        <v>2378</v>
      </c>
      <c r="H5" s="8">
        <v>2484</v>
      </c>
      <c r="I5" s="8">
        <v>2596</v>
      </c>
      <c r="J5" s="8">
        <v>2632</v>
      </c>
      <c r="K5" s="8">
        <v>2651</v>
      </c>
      <c r="L5" s="27">
        <v>7.2188449848024317E-3</v>
      </c>
      <c r="M5" s="27">
        <v>0.3014236622484045</v>
      </c>
      <c r="N5" s="4"/>
    </row>
    <row r="6" spans="1:14" x14ac:dyDescent="0.25">
      <c r="A6" s="7" t="s">
        <v>8</v>
      </c>
      <c r="B6" s="8">
        <v>21432</v>
      </c>
      <c r="C6" s="8">
        <v>22783</v>
      </c>
      <c r="D6" s="8">
        <v>23705</v>
      </c>
      <c r="E6" s="8">
        <v>25566</v>
      </c>
      <c r="F6" s="8">
        <v>27535</v>
      </c>
      <c r="G6" s="8">
        <v>29464</v>
      </c>
      <c r="H6" s="8">
        <v>31652</v>
      </c>
      <c r="I6" s="8">
        <v>34110</v>
      </c>
      <c r="J6" s="8">
        <v>35996</v>
      </c>
      <c r="K6" s="8">
        <v>37303</v>
      </c>
      <c r="L6" s="27">
        <v>3.6309589954439385E-2</v>
      </c>
      <c r="M6" s="27">
        <v>0.74052818215752148</v>
      </c>
      <c r="N6" s="4"/>
    </row>
    <row r="7" spans="1:14" x14ac:dyDescent="0.25">
      <c r="A7" s="7" t="s">
        <v>35</v>
      </c>
      <c r="B7" s="8">
        <v>18831</v>
      </c>
      <c r="C7" s="8">
        <v>19081</v>
      </c>
      <c r="D7" s="8">
        <v>18748</v>
      </c>
      <c r="E7" s="8">
        <v>18636</v>
      </c>
      <c r="F7" s="8">
        <v>18964</v>
      </c>
      <c r="G7" s="8">
        <v>19752</v>
      </c>
      <c r="H7" s="8">
        <v>19971</v>
      </c>
      <c r="I7" s="8">
        <v>21743</v>
      </c>
      <c r="J7" s="8">
        <v>22233</v>
      </c>
      <c r="K7" s="8">
        <v>21190</v>
      </c>
      <c r="L7" s="27">
        <v>-4.691224755993343E-2</v>
      </c>
      <c r="M7" s="27">
        <v>0.12527215761244756</v>
      </c>
      <c r="N7" s="4"/>
    </row>
    <row r="8" spans="1:14" x14ac:dyDescent="0.25">
      <c r="A8" s="7" t="s">
        <v>39</v>
      </c>
      <c r="B8" s="8">
        <v>1906</v>
      </c>
      <c r="C8" s="8">
        <v>1964</v>
      </c>
      <c r="D8" s="8">
        <v>2107</v>
      </c>
      <c r="E8" s="8">
        <v>2202</v>
      </c>
      <c r="F8" s="8">
        <v>2594</v>
      </c>
      <c r="G8" s="8">
        <v>2668</v>
      </c>
      <c r="H8" s="8">
        <v>1732</v>
      </c>
      <c r="I8" s="8">
        <v>2908</v>
      </c>
      <c r="J8" s="8">
        <v>2830</v>
      </c>
      <c r="K8" s="8">
        <v>3193</v>
      </c>
      <c r="L8" s="27">
        <v>0.12826855123674913</v>
      </c>
      <c r="M8" s="27">
        <v>0.67523609653725081</v>
      </c>
      <c r="N8" s="4"/>
    </row>
    <row r="9" spans="1:14" x14ac:dyDescent="0.25">
      <c r="A9" s="7" t="s">
        <v>43</v>
      </c>
      <c r="B9" s="8">
        <v>955</v>
      </c>
      <c r="C9" s="8">
        <v>481</v>
      </c>
      <c r="D9" s="8">
        <v>533</v>
      </c>
      <c r="E9" s="8">
        <v>861</v>
      </c>
      <c r="F9" s="8">
        <v>964</v>
      </c>
      <c r="G9" s="8">
        <v>934</v>
      </c>
      <c r="H9" s="8">
        <v>843</v>
      </c>
      <c r="I9" s="8">
        <v>940</v>
      </c>
      <c r="J9" s="8">
        <v>1139</v>
      </c>
      <c r="K9" s="8">
        <v>1158</v>
      </c>
      <c r="L9" s="27">
        <v>1.6681299385425813E-2</v>
      </c>
      <c r="M9" s="27">
        <v>0.21256544502617802</v>
      </c>
      <c r="N9" s="4"/>
    </row>
    <row r="10" spans="1:14" x14ac:dyDescent="0.25">
      <c r="A10" s="7" t="s">
        <v>31</v>
      </c>
      <c r="B10" s="8">
        <v>9928</v>
      </c>
      <c r="C10" s="8">
        <v>9334</v>
      </c>
      <c r="D10" s="8">
        <v>9607</v>
      </c>
      <c r="E10" s="8">
        <v>10023</v>
      </c>
      <c r="F10" s="8">
        <v>10325</v>
      </c>
      <c r="G10" s="8">
        <v>10759</v>
      </c>
      <c r="H10" s="8">
        <v>11028</v>
      </c>
      <c r="I10" s="8">
        <v>10778</v>
      </c>
      <c r="J10" s="8">
        <v>11222</v>
      </c>
      <c r="K10" s="8">
        <v>11613</v>
      </c>
      <c r="L10" s="27">
        <v>3.4842274104437715E-2</v>
      </c>
      <c r="M10" s="27">
        <v>0.16972199838839647</v>
      </c>
      <c r="N10" s="4"/>
    </row>
    <row r="11" spans="1:14" x14ac:dyDescent="0.25">
      <c r="A11" s="7" t="s">
        <v>10</v>
      </c>
      <c r="B11" s="8">
        <v>4590</v>
      </c>
      <c r="C11" s="8">
        <v>4637</v>
      </c>
      <c r="D11" s="8">
        <v>4437</v>
      </c>
      <c r="E11" s="8">
        <v>4550</v>
      </c>
      <c r="F11" s="8">
        <v>4925</v>
      </c>
      <c r="G11" s="8">
        <v>4780</v>
      </c>
      <c r="H11" s="8">
        <v>5017</v>
      </c>
      <c r="I11" s="8">
        <v>4894</v>
      </c>
      <c r="J11" s="8">
        <v>4858</v>
      </c>
      <c r="K11" s="8">
        <v>4900</v>
      </c>
      <c r="L11" s="27">
        <v>8.6455331412103754E-3</v>
      </c>
      <c r="M11" s="27">
        <v>6.7538126361655779E-2</v>
      </c>
      <c r="N11" s="4"/>
    </row>
    <row r="12" spans="1:14" x14ac:dyDescent="0.25">
      <c r="A12" s="7" t="s">
        <v>34</v>
      </c>
      <c r="B12" s="8">
        <v>23804</v>
      </c>
      <c r="C12" s="8">
        <v>26247</v>
      </c>
      <c r="D12" s="8">
        <v>27898</v>
      </c>
      <c r="E12" s="8">
        <v>29976</v>
      </c>
      <c r="F12" s="8">
        <v>31711</v>
      </c>
      <c r="G12" s="8">
        <v>32597</v>
      </c>
      <c r="H12" s="8">
        <v>35110</v>
      </c>
      <c r="I12" s="8">
        <v>38331</v>
      </c>
      <c r="J12" s="8">
        <v>39478</v>
      </c>
      <c r="K12" s="8">
        <v>40318</v>
      </c>
      <c r="L12" s="27">
        <v>2.1277673641015248E-2</v>
      </c>
      <c r="M12" s="27">
        <v>0.69374894975634349</v>
      </c>
      <c r="N12" s="4"/>
    </row>
    <row r="13" spans="1:14" x14ac:dyDescent="0.25">
      <c r="A13" s="7" t="s">
        <v>14</v>
      </c>
      <c r="B13" s="8">
        <v>1719</v>
      </c>
      <c r="C13" s="8">
        <v>1725</v>
      </c>
      <c r="D13" s="8">
        <v>1762</v>
      </c>
      <c r="E13" s="8">
        <v>1866</v>
      </c>
      <c r="F13" s="8">
        <v>2070</v>
      </c>
      <c r="G13" s="8">
        <v>2153</v>
      </c>
      <c r="H13" s="8">
        <v>2018</v>
      </c>
      <c r="I13" s="8">
        <v>1842</v>
      </c>
      <c r="J13" s="8">
        <v>1675</v>
      </c>
      <c r="K13" s="8">
        <v>1686</v>
      </c>
      <c r="L13" s="27">
        <v>6.5671641791044772E-3</v>
      </c>
      <c r="M13" s="27">
        <v>-1.9197207678883072E-2</v>
      </c>
      <c r="N13" s="4"/>
    </row>
    <row r="14" spans="1:14" x14ac:dyDescent="0.25">
      <c r="A14" s="7" t="s">
        <v>33</v>
      </c>
      <c r="B14" s="8">
        <v>893</v>
      </c>
      <c r="C14" s="8">
        <v>892</v>
      </c>
      <c r="D14" s="8">
        <v>944</v>
      </c>
      <c r="E14" s="8">
        <v>961</v>
      </c>
      <c r="F14" s="8">
        <v>977</v>
      </c>
      <c r="G14" s="8">
        <v>935</v>
      </c>
      <c r="H14" s="8">
        <v>990</v>
      </c>
      <c r="I14" s="8">
        <v>1064</v>
      </c>
      <c r="J14" s="8">
        <v>1345</v>
      </c>
      <c r="K14" s="8">
        <v>1324</v>
      </c>
      <c r="L14" s="27">
        <v>-1.5613382899628252E-2</v>
      </c>
      <c r="M14" s="27">
        <v>0.48264277715565512</v>
      </c>
      <c r="N14" s="4"/>
    </row>
    <row r="15" spans="1:14" x14ac:dyDescent="0.25">
      <c r="A15" s="7" t="s">
        <v>17</v>
      </c>
      <c r="B15" s="8">
        <v>941</v>
      </c>
      <c r="C15" s="8">
        <v>965</v>
      </c>
      <c r="D15" s="8">
        <v>1053</v>
      </c>
      <c r="E15" s="8">
        <v>1110</v>
      </c>
      <c r="F15" s="8">
        <v>840</v>
      </c>
      <c r="G15" s="8">
        <v>860</v>
      </c>
      <c r="H15" s="8">
        <v>828</v>
      </c>
      <c r="I15" s="8">
        <v>678</v>
      </c>
      <c r="J15" s="8">
        <v>705</v>
      </c>
      <c r="K15" s="8">
        <v>679</v>
      </c>
      <c r="L15" s="27">
        <v>-3.6879432624113473E-2</v>
      </c>
      <c r="M15" s="27">
        <v>-0.27842720510095642</v>
      </c>
      <c r="N15" s="4"/>
    </row>
    <row r="16" spans="1:14" x14ac:dyDescent="0.25">
      <c r="A16" s="7" t="s">
        <v>7</v>
      </c>
      <c r="B16" s="8">
        <v>3776</v>
      </c>
      <c r="C16" s="8">
        <v>4152</v>
      </c>
      <c r="D16" s="8">
        <v>4445</v>
      </c>
      <c r="E16" s="8">
        <v>4809</v>
      </c>
      <c r="F16" s="8">
        <v>4693</v>
      </c>
      <c r="G16" s="8">
        <v>4840</v>
      </c>
      <c r="H16" s="8">
        <v>5137</v>
      </c>
      <c r="I16" s="8">
        <v>5348</v>
      </c>
      <c r="J16" s="8">
        <v>5531</v>
      </c>
      <c r="K16" s="8">
        <v>5621</v>
      </c>
      <c r="L16" s="27">
        <v>1.6271921894774905E-2</v>
      </c>
      <c r="M16" s="27">
        <v>0.48861228813559321</v>
      </c>
      <c r="N16" s="4"/>
    </row>
    <row r="17" spans="1:14" x14ac:dyDescent="0.25">
      <c r="A17" s="7" t="s">
        <v>36</v>
      </c>
      <c r="B17" s="8">
        <v>107</v>
      </c>
      <c r="C17" s="8">
        <v>92</v>
      </c>
      <c r="D17" s="8">
        <v>110</v>
      </c>
      <c r="E17" s="8">
        <v>124</v>
      </c>
      <c r="F17" s="8">
        <v>158</v>
      </c>
      <c r="G17" s="8">
        <v>187</v>
      </c>
      <c r="H17" s="8">
        <v>230</v>
      </c>
      <c r="I17" s="8">
        <v>247</v>
      </c>
      <c r="J17" s="8">
        <v>181</v>
      </c>
      <c r="K17" s="8">
        <v>77</v>
      </c>
      <c r="L17" s="27">
        <v>-0.574585635359116</v>
      </c>
      <c r="M17" s="27">
        <v>-0.28037383177570091</v>
      </c>
      <c r="N17" s="4"/>
    </row>
    <row r="18" spans="1:14" x14ac:dyDescent="0.25">
      <c r="A18" s="7" t="s">
        <v>6</v>
      </c>
      <c r="B18" s="8">
        <v>2730</v>
      </c>
      <c r="C18" s="8">
        <v>2764</v>
      </c>
      <c r="D18" s="8">
        <v>2796</v>
      </c>
      <c r="E18" s="8">
        <v>2932</v>
      </c>
      <c r="F18" s="8">
        <v>2990</v>
      </c>
      <c r="G18" s="8">
        <v>2929</v>
      </c>
      <c r="H18" s="8">
        <v>2493</v>
      </c>
      <c r="I18" s="8">
        <v>2593</v>
      </c>
      <c r="J18" s="8">
        <v>2659</v>
      </c>
      <c r="K18" s="8">
        <v>2598</v>
      </c>
      <c r="L18" s="27">
        <v>-2.2940955246333206E-2</v>
      </c>
      <c r="M18" s="27">
        <v>-4.8351648351648353E-2</v>
      </c>
      <c r="N18" s="4"/>
    </row>
    <row r="19" spans="1:14" x14ac:dyDescent="0.25">
      <c r="A19" s="7" t="s">
        <v>22</v>
      </c>
      <c r="B19" s="8">
        <v>325</v>
      </c>
      <c r="C19" s="8">
        <v>326</v>
      </c>
      <c r="D19" s="8">
        <v>336</v>
      </c>
      <c r="E19" s="8">
        <v>336</v>
      </c>
      <c r="F19" s="8">
        <v>293</v>
      </c>
      <c r="G19" s="8">
        <v>295</v>
      </c>
      <c r="H19" s="8">
        <v>297</v>
      </c>
      <c r="I19" s="8">
        <v>312</v>
      </c>
      <c r="J19" s="8">
        <v>306</v>
      </c>
      <c r="K19" s="8">
        <v>315</v>
      </c>
      <c r="L19" s="27">
        <v>2.9411764705882353E-2</v>
      </c>
      <c r="M19" s="27">
        <v>-3.0769230769230771E-2</v>
      </c>
      <c r="N19" s="4"/>
    </row>
    <row r="20" spans="1:14" x14ac:dyDescent="0.25">
      <c r="A20" s="13" t="s">
        <v>21</v>
      </c>
      <c r="B20" s="17">
        <v>332</v>
      </c>
      <c r="C20" s="17">
        <v>301</v>
      </c>
      <c r="D20" s="17">
        <v>257</v>
      </c>
      <c r="E20" s="17">
        <v>257</v>
      </c>
      <c r="F20" s="17">
        <v>956</v>
      </c>
      <c r="G20" s="17">
        <v>943</v>
      </c>
      <c r="H20" s="17">
        <v>905</v>
      </c>
      <c r="I20" s="17">
        <v>821</v>
      </c>
      <c r="J20" s="17">
        <v>212</v>
      </c>
      <c r="K20" s="17">
        <v>535</v>
      </c>
      <c r="L20" s="26">
        <v>1.5235849056603774</v>
      </c>
      <c r="M20" s="26">
        <v>0.61144578313253017</v>
      </c>
      <c r="N20" s="4"/>
    </row>
    <row r="21" spans="1:14" x14ac:dyDescent="0.25">
      <c r="A21" s="7" t="s">
        <v>42</v>
      </c>
      <c r="B21" s="8">
        <v>332</v>
      </c>
      <c r="C21" s="8">
        <v>301</v>
      </c>
      <c r="D21" s="8">
        <v>257</v>
      </c>
      <c r="E21" s="8">
        <v>257</v>
      </c>
      <c r="F21" s="8">
        <v>956</v>
      </c>
      <c r="G21" s="8">
        <v>943</v>
      </c>
      <c r="H21" s="8">
        <v>905</v>
      </c>
      <c r="I21" s="8">
        <v>821</v>
      </c>
      <c r="J21" s="8">
        <v>212</v>
      </c>
      <c r="K21" s="8">
        <v>535</v>
      </c>
      <c r="L21" s="27">
        <v>1.5235849056603774</v>
      </c>
      <c r="M21" s="27">
        <v>0.61144578313253017</v>
      </c>
      <c r="N21" s="4"/>
    </row>
    <row r="22" spans="1:14" x14ac:dyDescent="0.25">
      <c r="A22" s="13" t="s">
        <v>4</v>
      </c>
      <c r="B22" s="17">
        <v>94424</v>
      </c>
      <c r="C22" s="17">
        <v>104283</v>
      </c>
      <c r="D22" s="17">
        <v>114499</v>
      </c>
      <c r="E22" s="17">
        <v>123594</v>
      </c>
      <c r="F22" s="17">
        <v>133714</v>
      </c>
      <c r="G22" s="17">
        <v>140009</v>
      </c>
      <c r="H22" s="17">
        <v>152312</v>
      </c>
      <c r="I22" s="17">
        <v>165517</v>
      </c>
      <c r="J22" s="17">
        <v>163820</v>
      </c>
      <c r="K22" s="17">
        <v>163898</v>
      </c>
      <c r="L22" s="26">
        <v>4.7613234037358076E-4</v>
      </c>
      <c r="M22" s="26">
        <v>0.73576633059391683</v>
      </c>
      <c r="N22" s="4"/>
    </row>
    <row r="23" spans="1:14" x14ac:dyDescent="0.25">
      <c r="A23" s="7" t="s">
        <v>20</v>
      </c>
      <c r="B23" s="8">
        <v>6157</v>
      </c>
      <c r="C23" s="8">
        <v>7194</v>
      </c>
      <c r="D23" s="8">
        <v>8321</v>
      </c>
      <c r="E23" s="8">
        <v>10734</v>
      </c>
      <c r="F23" s="8">
        <v>12633</v>
      </c>
      <c r="G23" s="8">
        <v>13571</v>
      </c>
      <c r="H23" s="8">
        <v>14575</v>
      </c>
      <c r="I23" s="8">
        <v>16371</v>
      </c>
      <c r="J23" s="8">
        <v>16311</v>
      </c>
      <c r="K23" s="8">
        <v>17190</v>
      </c>
      <c r="L23" s="27">
        <v>5.3890012874747102E-2</v>
      </c>
      <c r="M23" s="27">
        <v>1.7919441286340749</v>
      </c>
      <c r="N23" s="4"/>
    </row>
    <row r="24" spans="1:14" x14ac:dyDescent="0.25">
      <c r="A24" s="7" t="s">
        <v>40</v>
      </c>
      <c r="B24" s="8">
        <v>15664</v>
      </c>
      <c r="C24" s="8">
        <v>16983</v>
      </c>
      <c r="D24" s="8">
        <v>16626</v>
      </c>
      <c r="E24" s="8">
        <v>16995</v>
      </c>
      <c r="F24" s="8">
        <v>18187</v>
      </c>
      <c r="G24" s="8">
        <v>18480</v>
      </c>
      <c r="H24" s="8">
        <v>19730</v>
      </c>
      <c r="I24" s="8">
        <v>21709</v>
      </c>
      <c r="J24" s="8">
        <v>20524</v>
      </c>
      <c r="K24" s="8">
        <v>19197</v>
      </c>
      <c r="L24" s="27">
        <v>-6.4656012473202101E-2</v>
      </c>
      <c r="M24" s="27">
        <v>0.22554902962206333</v>
      </c>
      <c r="N24" s="4"/>
    </row>
    <row r="25" spans="1:14" x14ac:dyDescent="0.25">
      <c r="A25" s="7" t="s">
        <v>38</v>
      </c>
      <c r="B25" s="8">
        <v>9772</v>
      </c>
      <c r="C25" s="8">
        <v>10795</v>
      </c>
      <c r="D25" s="8">
        <v>11986</v>
      </c>
      <c r="E25" s="8">
        <v>13034</v>
      </c>
      <c r="F25" s="8">
        <v>12777</v>
      </c>
      <c r="G25" s="8">
        <v>13144</v>
      </c>
      <c r="H25" s="8">
        <v>13759</v>
      </c>
      <c r="I25" s="8">
        <v>14756</v>
      </c>
      <c r="J25" s="8">
        <v>15278</v>
      </c>
      <c r="K25" s="8">
        <v>15972</v>
      </c>
      <c r="L25" s="27">
        <v>4.5424793821180781E-2</v>
      </c>
      <c r="M25" s="27">
        <v>0.634465820712239</v>
      </c>
      <c r="N25" s="4"/>
    </row>
    <row r="26" spans="1:14" x14ac:dyDescent="0.25">
      <c r="A26" s="7" t="s">
        <v>37</v>
      </c>
      <c r="B26" s="8">
        <v>25446</v>
      </c>
      <c r="C26" s="8">
        <v>26960</v>
      </c>
      <c r="D26" s="8">
        <v>29478</v>
      </c>
      <c r="E26" s="8">
        <v>32254</v>
      </c>
      <c r="F26" s="8">
        <v>34636</v>
      </c>
      <c r="G26" s="8">
        <v>34663</v>
      </c>
      <c r="H26" s="8">
        <v>38352</v>
      </c>
      <c r="I26" s="8">
        <v>41584</v>
      </c>
      <c r="J26" s="8">
        <v>40372</v>
      </c>
      <c r="K26" s="8">
        <v>39856</v>
      </c>
      <c r="L26" s="27">
        <v>-1.278113544040424E-2</v>
      </c>
      <c r="M26" s="27">
        <v>0.56629725693625721</v>
      </c>
      <c r="N26" s="4"/>
    </row>
    <row r="27" spans="1:14" x14ac:dyDescent="0.25">
      <c r="A27" s="7" t="s">
        <v>19</v>
      </c>
      <c r="B27" s="8">
        <v>22554</v>
      </c>
      <c r="C27" s="8">
        <v>24315</v>
      </c>
      <c r="D27" s="8">
        <v>26398</v>
      </c>
      <c r="E27" s="8">
        <v>26302</v>
      </c>
      <c r="F27" s="8">
        <v>27990</v>
      </c>
      <c r="G27" s="8">
        <v>29042</v>
      </c>
      <c r="H27" s="8">
        <v>29856</v>
      </c>
      <c r="I27" s="8">
        <v>31222</v>
      </c>
      <c r="J27" s="8">
        <v>32575</v>
      </c>
      <c r="K27" s="8">
        <v>33280</v>
      </c>
      <c r="L27" s="27">
        <v>2.1642363775901764E-2</v>
      </c>
      <c r="M27" s="27">
        <v>0.47556974372616828</v>
      </c>
      <c r="N27" s="4"/>
    </row>
    <row r="28" spans="1:14" x14ac:dyDescent="0.25">
      <c r="A28" s="7" t="s">
        <v>41</v>
      </c>
      <c r="B28" s="8">
        <v>11472</v>
      </c>
      <c r="C28" s="8">
        <v>14474</v>
      </c>
      <c r="D28" s="8">
        <v>18010</v>
      </c>
      <c r="E28" s="8">
        <v>20466</v>
      </c>
      <c r="F28" s="8">
        <v>23283</v>
      </c>
      <c r="G28" s="8">
        <v>26920</v>
      </c>
      <c r="H28" s="8">
        <v>31664</v>
      </c>
      <c r="I28" s="8">
        <v>35430</v>
      </c>
      <c r="J28" s="8">
        <v>33959</v>
      </c>
      <c r="K28" s="8">
        <v>34006</v>
      </c>
      <c r="L28" s="27">
        <v>1.3840219087723432E-3</v>
      </c>
      <c r="M28" s="27">
        <v>1.9642608089260809</v>
      </c>
      <c r="N28" s="4"/>
    </row>
    <row r="29" spans="1:14" x14ac:dyDescent="0.25">
      <c r="A29" s="7" t="s">
        <v>16</v>
      </c>
      <c r="B29" s="8">
        <v>3359</v>
      </c>
      <c r="C29" s="8">
        <v>3562</v>
      </c>
      <c r="D29" s="8">
        <v>3680</v>
      </c>
      <c r="E29" s="8">
        <v>3809</v>
      </c>
      <c r="F29" s="8">
        <v>4208</v>
      </c>
      <c r="G29" s="8">
        <v>4189</v>
      </c>
      <c r="H29" s="8">
        <v>4376</v>
      </c>
      <c r="I29" s="8">
        <v>4445</v>
      </c>
      <c r="J29" s="8">
        <v>4801</v>
      </c>
      <c r="K29" s="8">
        <v>4397</v>
      </c>
      <c r="L29" s="27">
        <v>-8.4149135596750677E-2</v>
      </c>
      <c r="M29" s="27">
        <v>0.30902054182792499</v>
      </c>
      <c r="N29" s="4"/>
    </row>
    <row r="30" spans="1:14" x14ac:dyDescent="0.25">
      <c r="A30" s="13" t="s">
        <v>24</v>
      </c>
      <c r="B30" s="17">
        <v>188730</v>
      </c>
      <c r="C30" s="17">
        <v>202064</v>
      </c>
      <c r="D30" s="17">
        <v>215398</v>
      </c>
      <c r="E30" s="17">
        <v>230132</v>
      </c>
      <c r="F30" s="17">
        <v>246013</v>
      </c>
      <c r="G30" s="17">
        <v>256483</v>
      </c>
      <c r="H30" s="17">
        <v>273047</v>
      </c>
      <c r="I30" s="17">
        <v>294722</v>
      </c>
      <c r="J30" s="17">
        <v>296822</v>
      </c>
      <c r="K30" s="17">
        <v>299059</v>
      </c>
      <c r="L30" s="26">
        <v>7.5365033589154442E-3</v>
      </c>
      <c r="M30" s="26">
        <v>0.58458644624595979</v>
      </c>
    </row>
    <row r="102" spans="1:1" x14ac:dyDescent="0.25">
      <c r="A102" t="s">
        <v>44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B5B0F-C712-4B8D-BC7A-093DB2F9D87C}">
  <sheetPr>
    <tabColor rgb="FF00B050"/>
  </sheetPr>
  <dimension ref="A3:M31"/>
  <sheetViews>
    <sheetView workbookViewId="0">
      <selection activeCell="A32" sqref="A1:XFD32"/>
    </sheetView>
  </sheetViews>
  <sheetFormatPr defaultRowHeight="15" x14ac:dyDescent="0.25"/>
  <cols>
    <col min="1" max="1" width="36.42578125" customWidth="1"/>
    <col min="2" max="11" width="9.28515625" customWidth="1"/>
    <col min="12" max="12" width="12.28515625" customWidth="1"/>
    <col min="13" max="13" width="12.5703125" customWidth="1"/>
  </cols>
  <sheetData>
    <row r="3" spans="1:13" x14ac:dyDescent="0.25">
      <c r="A3" s="1" t="s">
        <v>71</v>
      </c>
    </row>
    <row r="4" spans="1:13" ht="30" x14ac:dyDescent="0.25">
      <c r="A4" s="6" t="s">
        <v>46</v>
      </c>
      <c r="B4" s="29" t="s">
        <v>0</v>
      </c>
      <c r="C4" s="29" t="s">
        <v>1</v>
      </c>
      <c r="D4" s="29" t="s">
        <v>51</v>
      </c>
      <c r="E4" s="29" t="s">
        <v>52</v>
      </c>
      <c r="F4" s="29" t="s">
        <v>53</v>
      </c>
      <c r="G4" s="29" t="s">
        <v>23</v>
      </c>
      <c r="H4" s="29" t="s">
        <v>56</v>
      </c>
      <c r="I4" s="29" t="s">
        <v>57</v>
      </c>
      <c r="J4" s="29" t="s">
        <v>59</v>
      </c>
      <c r="K4" s="29" t="s">
        <v>60</v>
      </c>
      <c r="L4" s="24" t="s">
        <v>69</v>
      </c>
      <c r="M4" s="24" t="s">
        <v>70</v>
      </c>
    </row>
    <row r="5" spans="1:13" x14ac:dyDescent="0.25">
      <c r="A5" s="13" t="s">
        <v>26</v>
      </c>
      <c r="B5" s="17">
        <v>12239</v>
      </c>
      <c r="C5" s="17">
        <v>11902</v>
      </c>
      <c r="D5" s="17">
        <v>12729</v>
      </c>
      <c r="E5" s="17">
        <v>13277</v>
      </c>
      <c r="F5" s="17">
        <v>13109</v>
      </c>
      <c r="G5" s="17">
        <v>12819</v>
      </c>
      <c r="H5" s="17">
        <v>12479</v>
      </c>
      <c r="I5" s="17">
        <v>12518</v>
      </c>
      <c r="J5" s="17">
        <v>11028</v>
      </c>
      <c r="K5" s="17">
        <v>10289</v>
      </c>
      <c r="L5" s="34">
        <v>-6.7011244105912221E-2</v>
      </c>
      <c r="M5" s="34">
        <v>-0.15932674238091346</v>
      </c>
    </row>
    <row r="6" spans="1:13" x14ac:dyDescent="0.25">
      <c r="A6" s="7" t="s">
        <v>11</v>
      </c>
      <c r="B6" s="8">
        <v>87</v>
      </c>
      <c r="C6" s="8">
        <v>82</v>
      </c>
      <c r="D6" s="8">
        <v>79</v>
      </c>
      <c r="E6" s="8">
        <v>74</v>
      </c>
      <c r="F6" s="8">
        <v>102</v>
      </c>
      <c r="G6" s="8">
        <v>211</v>
      </c>
      <c r="H6" s="8">
        <v>84</v>
      </c>
      <c r="I6" s="8">
        <v>96</v>
      </c>
      <c r="J6" s="8">
        <v>104</v>
      </c>
      <c r="K6" s="8">
        <v>111</v>
      </c>
      <c r="L6" s="35">
        <v>6.7307692307692304E-2</v>
      </c>
      <c r="M6" s="35">
        <v>0.27586206896551724</v>
      </c>
    </row>
    <row r="7" spans="1:13" x14ac:dyDescent="0.25">
      <c r="A7" s="7" t="s">
        <v>8</v>
      </c>
      <c r="B7" s="8">
        <v>3091</v>
      </c>
      <c r="C7" s="8">
        <v>3393</v>
      </c>
      <c r="D7" s="8">
        <v>3586</v>
      </c>
      <c r="E7" s="8">
        <v>3628</v>
      </c>
      <c r="F7" s="8">
        <v>4175</v>
      </c>
      <c r="G7" s="8">
        <v>4582</v>
      </c>
      <c r="H7" s="8">
        <v>4453</v>
      </c>
      <c r="I7" s="8">
        <v>3640</v>
      </c>
      <c r="J7" s="8">
        <v>3515</v>
      </c>
      <c r="K7" s="8">
        <v>3558</v>
      </c>
      <c r="L7" s="35">
        <v>1.2233285917496443E-2</v>
      </c>
      <c r="M7" s="35">
        <v>0.15108379165318667</v>
      </c>
    </row>
    <row r="8" spans="1:13" x14ac:dyDescent="0.25">
      <c r="A8" s="7" t="s">
        <v>35</v>
      </c>
      <c r="B8" s="8">
        <v>2025</v>
      </c>
      <c r="C8" s="8">
        <v>1540</v>
      </c>
      <c r="D8" s="8">
        <v>1519</v>
      </c>
      <c r="E8" s="8">
        <v>1384</v>
      </c>
      <c r="F8" s="8">
        <v>1028</v>
      </c>
      <c r="G8" s="8">
        <v>1434</v>
      </c>
      <c r="H8" s="8">
        <v>851</v>
      </c>
      <c r="I8" s="8">
        <v>1198</v>
      </c>
      <c r="J8" s="8">
        <v>690</v>
      </c>
      <c r="K8" s="8">
        <v>531</v>
      </c>
      <c r="L8" s="35">
        <v>-0.23043478260869565</v>
      </c>
      <c r="M8" s="35">
        <v>-0.73777777777777775</v>
      </c>
    </row>
    <row r="9" spans="1:13" x14ac:dyDescent="0.25">
      <c r="A9" s="7" t="s">
        <v>39</v>
      </c>
      <c r="B9" s="8">
        <v>223</v>
      </c>
      <c r="C9" s="8">
        <v>288</v>
      </c>
      <c r="D9" s="8">
        <v>234</v>
      </c>
      <c r="E9" s="8">
        <v>261</v>
      </c>
      <c r="F9" s="8">
        <v>244</v>
      </c>
      <c r="G9" s="8">
        <v>110</v>
      </c>
      <c r="H9" s="8">
        <v>101</v>
      </c>
      <c r="I9" s="8">
        <v>265</v>
      </c>
      <c r="J9" s="8">
        <v>287</v>
      </c>
      <c r="K9" s="8">
        <v>157</v>
      </c>
      <c r="L9" s="35">
        <v>-0.45296167247386759</v>
      </c>
      <c r="M9" s="35">
        <v>-0.29596412556053814</v>
      </c>
    </row>
    <row r="10" spans="1:13" x14ac:dyDescent="0.25">
      <c r="A10" s="7" t="s">
        <v>43</v>
      </c>
      <c r="B10" s="8">
        <v>93</v>
      </c>
      <c r="C10" s="8">
        <v>79</v>
      </c>
      <c r="D10" s="8">
        <v>102</v>
      </c>
      <c r="E10" s="8">
        <v>128</v>
      </c>
      <c r="F10" s="8">
        <v>136</v>
      </c>
      <c r="G10" s="8">
        <v>130</v>
      </c>
      <c r="H10" s="8">
        <v>155</v>
      </c>
      <c r="I10" s="8">
        <v>173</v>
      </c>
      <c r="J10" s="8">
        <v>176</v>
      </c>
      <c r="K10" s="8">
        <v>187</v>
      </c>
      <c r="L10" s="35">
        <v>6.25E-2</v>
      </c>
      <c r="M10" s="35">
        <v>1.010752688172043</v>
      </c>
    </row>
    <row r="11" spans="1:13" x14ac:dyDescent="0.25">
      <c r="A11" s="7" t="s">
        <v>31</v>
      </c>
      <c r="B11" s="8">
        <v>1201</v>
      </c>
      <c r="C11" s="8">
        <v>1217</v>
      </c>
      <c r="D11" s="8">
        <v>1324</v>
      </c>
      <c r="E11" s="8">
        <v>1359</v>
      </c>
      <c r="F11" s="8">
        <v>1186</v>
      </c>
      <c r="G11" s="8">
        <v>1370</v>
      </c>
      <c r="H11" s="8">
        <v>1188</v>
      </c>
      <c r="I11" s="8">
        <v>1505</v>
      </c>
      <c r="J11" s="8">
        <v>1455</v>
      </c>
      <c r="K11" s="8">
        <v>1522</v>
      </c>
      <c r="L11" s="35">
        <v>4.6048109965635742E-2</v>
      </c>
      <c r="M11" s="35">
        <v>0.26727726894254789</v>
      </c>
    </row>
    <row r="12" spans="1:13" x14ac:dyDescent="0.25">
      <c r="A12" s="7" t="s">
        <v>10</v>
      </c>
      <c r="B12" s="8">
        <v>384</v>
      </c>
      <c r="C12" s="8">
        <v>383</v>
      </c>
      <c r="D12" s="8">
        <v>534</v>
      </c>
      <c r="E12" s="8">
        <v>585</v>
      </c>
      <c r="F12" s="8">
        <v>352</v>
      </c>
      <c r="G12" s="8">
        <v>88</v>
      </c>
      <c r="H12" s="8">
        <v>191</v>
      </c>
      <c r="I12" s="8">
        <v>320</v>
      </c>
      <c r="J12" s="8">
        <v>312</v>
      </c>
      <c r="K12" s="8">
        <v>200</v>
      </c>
      <c r="L12" s="35">
        <v>-0.35897435897435898</v>
      </c>
      <c r="M12" s="35">
        <v>-0.47916666666666669</v>
      </c>
    </row>
    <row r="13" spans="1:13" x14ac:dyDescent="0.25">
      <c r="A13" s="7" t="s">
        <v>34</v>
      </c>
      <c r="B13" s="8">
        <v>3898</v>
      </c>
      <c r="C13" s="8">
        <v>3526</v>
      </c>
      <c r="D13" s="8">
        <v>3886</v>
      </c>
      <c r="E13" s="8">
        <v>4235</v>
      </c>
      <c r="F13" s="8">
        <v>4632</v>
      </c>
      <c r="G13" s="8">
        <v>3820</v>
      </c>
      <c r="H13" s="8">
        <v>4017</v>
      </c>
      <c r="I13" s="8">
        <v>4157</v>
      </c>
      <c r="J13" s="8">
        <v>3812</v>
      </c>
      <c r="K13" s="8">
        <v>3461</v>
      </c>
      <c r="L13" s="35">
        <v>-9.2077649527806921E-2</v>
      </c>
      <c r="M13" s="35">
        <v>-0.112108773730118</v>
      </c>
    </row>
    <row r="14" spans="1:13" x14ac:dyDescent="0.25">
      <c r="A14" s="7" t="s">
        <v>14</v>
      </c>
      <c r="B14" s="8">
        <v>342</v>
      </c>
      <c r="C14" s="8">
        <v>355</v>
      </c>
      <c r="D14" s="8">
        <v>375</v>
      </c>
      <c r="E14" s="8">
        <v>354</v>
      </c>
      <c r="F14" s="8">
        <v>281</v>
      </c>
      <c r="G14" s="8">
        <v>305</v>
      </c>
      <c r="H14" s="8">
        <v>385</v>
      </c>
      <c r="I14" s="8">
        <v>135</v>
      </c>
      <c r="J14" s="8">
        <v>156</v>
      </c>
      <c r="K14" s="8">
        <v>157</v>
      </c>
      <c r="L14" s="35">
        <v>6.41025641025641E-3</v>
      </c>
      <c r="M14" s="35">
        <v>-0.54093567251461994</v>
      </c>
    </row>
    <row r="15" spans="1:13" x14ac:dyDescent="0.25">
      <c r="A15" s="7" t="s">
        <v>33</v>
      </c>
      <c r="B15" s="8">
        <v>198</v>
      </c>
      <c r="C15" s="8">
        <v>268</v>
      </c>
      <c r="D15" s="8">
        <v>350</v>
      </c>
      <c r="E15" s="8">
        <v>330</v>
      </c>
      <c r="F15" s="8">
        <v>286</v>
      </c>
      <c r="G15" s="8">
        <v>184</v>
      </c>
      <c r="H15" s="8">
        <v>313</v>
      </c>
      <c r="I15" s="8">
        <v>291</v>
      </c>
      <c r="J15" s="8">
        <v>12</v>
      </c>
      <c r="K15" s="8">
        <v>12</v>
      </c>
      <c r="L15" s="35">
        <v>0</v>
      </c>
      <c r="M15" s="35">
        <v>-0.93939393939393945</v>
      </c>
    </row>
    <row r="16" spans="1:13" x14ac:dyDescent="0.25">
      <c r="A16" s="7" t="s">
        <v>17</v>
      </c>
      <c r="B16" s="8">
        <v>42</v>
      </c>
      <c r="C16" s="8">
        <v>38</v>
      </c>
      <c r="D16" s="8">
        <v>34</v>
      </c>
      <c r="E16" s="8">
        <v>31</v>
      </c>
      <c r="F16" s="8">
        <v>25</v>
      </c>
      <c r="G16" s="8">
        <v>18</v>
      </c>
      <c r="H16" s="8">
        <v>29</v>
      </c>
      <c r="I16" s="8">
        <v>41</v>
      </c>
      <c r="J16" s="8">
        <v>28</v>
      </c>
      <c r="K16" s="8">
        <v>30</v>
      </c>
      <c r="L16" s="35">
        <v>7.1428571428571425E-2</v>
      </c>
      <c r="M16" s="35">
        <v>-0.2857142857142857</v>
      </c>
    </row>
    <row r="17" spans="1:13" x14ac:dyDescent="0.25">
      <c r="A17" s="7" t="s">
        <v>7</v>
      </c>
      <c r="B17" s="8">
        <v>394</v>
      </c>
      <c r="C17" s="8">
        <v>416</v>
      </c>
      <c r="D17" s="8">
        <v>387</v>
      </c>
      <c r="E17" s="8">
        <v>540</v>
      </c>
      <c r="F17" s="8">
        <v>411</v>
      </c>
      <c r="G17" s="8">
        <v>373</v>
      </c>
      <c r="H17" s="8">
        <v>435</v>
      </c>
      <c r="I17" s="8">
        <v>511</v>
      </c>
      <c r="J17" s="8">
        <v>315</v>
      </c>
      <c r="K17" s="8">
        <v>277</v>
      </c>
      <c r="L17" s="35">
        <v>-0.12063492063492064</v>
      </c>
      <c r="M17" s="35">
        <v>-0.29695431472081218</v>
      </c>
    </row>
    <row r="18" spans="1:13" x14ac:dyDescent="0.25">
      <c r="A18" s="7" t="s">
        <v>36</v>
      </c>
      <c r="B18" s="8">
        <v>10</v>
      </c>
      <c r="C18" s="8">
        <v>14</v>
      </c>
      <c r="D18" s="8">
        <v>14</v>
      </c>
      <c r="E18" s="8">
        <v>12</v>
      </c>
      <c r="F18" s="8">
        <v>16</v>
      </c>
      <c r="G18" s="8">
        <v>13</v>
      </c>
      <c r="H18" s="8">
        <v>138</v>
      </c>
      <c r="I18" s="8">
        <v>9</v>
      </c>
      <c r="J18" s="8">
        <v>7</v>
      </c>
      <c r="K18" s="8">
        <v>3</v>
      </c>
      <c r="L18" s="35">
        <v>-0.5714285714285714</v>
      </c>
      <c r="M18" s="35">
        <v>-0.7</v>
      </c>
    </row>
    <row r="19" spans="1:13" x14ac:dyDescent="0.25">
      <c r="A19" s="7" t="s">
        <v>6</v>
      </c>
      <c r="B19" s="8">
        <v>238</v>
      </c>
      <c r="C19" s="8">
        <v>279</v>
      </c>
      <c r="D19" s="8">
        <v>286</v>
      </c>
      <c r="E19" s="8">
        <v>337</v>
      </c>
      <c r="F19" s="8">
        <v>220</v>
      </c>
      <c r="G19" s="8">
        <v>167</v>
      </c>
      <c r="H19" s="8">
        <v>99</v>
      </c>
      <c r="I19" s="8">
        <v>170</v>
      </c>
      <c r="J19" s="8">
        <v>138</v>
      </c>
      <c r="K19" s="8">
        <v>76</v>
      </c>
      <c r="L19" s="35">
        <v>-0.44927536231884058</v>
      </c>
      <c r="M19" s="35">
        <v>-0.68067226890756305</v>
      </c>
    </row>
    <row r="20" spans="1:13" x14ac:dyDescent="0.25">
      <c r="A20" s="7" t="s">
        <v>22</v>
      </c>
      <c r="B20" s="8">
        <v>13</v>
      </c>
      <c r="C20" s="8">
        <v>24</v>
      </c>
      <c r="D20" s="8">
        <v>19</v>
      </c>
      <c r="E20" s="8">
        <v>19</v>
      </c>
      <c r="F20" s="8">
        <v>15</v>
      </c>
      <c r="G20" s="8">
        <v>14</v>
      </c>
      <c r="H20" s="8">
        <v>40</v>
      </c>
      <c r="I20" s="8">
        <v>7</v>
      </c>
      <c r="J20" s="8">
        <v>21</v>
      </c>
      <c r="K20" s="8">
        <v>7</v>
      </c>
      <c r="L20" s="35">
        <v>-0.66666666666666663</v>
      </c>
      <c r="M20" s="35">
        <v>-0.46153846153846156</v>
      </c>
    </row>
    <row r="21" spans="1:13" x14ac:dyDescent="0.25">
      <c r="A21" s="13" t="s">
        <v>21</v>
      </c>
      <c r="B21" s="17">
        <v>1</v>
      </c>
      <c r="C21" s="17">
        <v>0</v>
      </c>
      <c r="D21" s="17">
        <v>1</v>
      </c>
      <c r="E21" s="17">
        <v>1</v>
      </c>
      <c r="F21" s="17">
        <v>3</v>
      </c>
      <c r="G21" s="17">
        <v>3</v>
      </c>
      <c r="H21" s="17">
        <v>1</v>
      </c>
      <c r="I21" s="17">
        <v>117</v>
      </c>
      <c r="J21" s="17">
        <v>59</v>
      </c>
      <c r="K21" s="17">
        <v>81</v>
      </c>
      <c r="L21" s="34">
        <v>0.3728813559322034</v>
      </c>
      <c r="M21" s="34">
        <v>80</v>
      </c>
    </row>
    <row r="22" spans="1:13" x14ac:dyDescent="0.25">
      <c r="A22" s="7" t="s">
        <v>55</v>
      </c>
      <c r="B22" s="8">
        <v>1</v>
      </c>
      <c r="C22" s="8">
        <v>0</v>
      </c>
      <c r="D22" s="8">
        <v>1</v>
      </c>
      <c r="E22" s="8">
        <v>1</v>
      </c>
      <c r="F22" s="8">
        <v>3</v>
      </c>
      <c r="G22" s="8">
        <v>3</v>
      </c>
      <c r="H22" s="8">
        <v>1</v>
      </c>
      <c r="I22" s="8">
        <v>117</v>
      </c>
      <c r="J22" s="8">
        <v>59</v>
      </c>
      <c r="K22" s="8">
        <v>81</v>
      </c>
      <c r="L22" s="35">
        <v>0.3728813559322034</v>
      </c>
      <c r="M22" s="35">
        <v>80</v>
      </c>
    </row>
    <row r="23" spans="1:13" x14ac:dyDescent="0.25">
      <c r="A23" s="13" t="s">
        <v>4</v>
      </c>
      <c r="B23" s="17">
        <v>8739</v>
      </c>
      <c r="C23" s="17">
        <v>9228</v>
      </c>
      <c r="D23" s="17">
        <v>7908</v>
      </c>
      <c r="E23" s="17">
        <v>9203</v>
      </c>
      <c r="F23" s="17">
        <v>9828</v>
      </c>
      <c r="G23" s="17">
        <v>9514</v>
      </c>
      <c r="H23" s="17">
        <v>8619</v>
      </c>
      <c r="I23" s="17">
        <v>9032</v>
      </c>
      <c r="J23" s="17">
        <v>7899</v>
      </c>
      <c r="K23" s="17">
        <v>7443</v>
      </c>
      <c r="L23" s="34">
        <v>-5.7728826433725788E-2</v>
      </c>
      <c r="M23" s="34">
        <v>-0.14830072090628219</v>
      </c>
    </row>
    <row r="24" spans="1:13" x14ac:dyDescent="0.25">
      <c r="A24" s="7" t="s">
        <v>20</v>
      </c>
      <c r="B24" s="8">
        <v>702</v>
      </c>
      <c r="C24" s="8">
        <v>718</v>
      </c>
      <c r="D24" s="8">
        <v>835</v>
      </c>
      <c r="E24" s="8">
        <v>1140</v>
      </c>
      <c r="F24" s="8">
        <v>979</v>
      </c>
      <c r="G24" s="8">
        <v>1014</v>
      </c>
      <c r="H24" s="8">
        <v>953</v>
      </c>
      <c r="I24" s="8">
        <v>1218</v>
      </c>
      <c r="J24" s="8">
        <v>1396</v>
      </c>
      <c r="K24" s="8">
        <v>1397</v>
      </c>
      <c r="L24" s="35">
        <v>7.1633237822349568E-4</v>
      </c>
      <c r="M24" s="35">
        <v>0.99002849002849003</v>
      </c>
    </row>
    <row r="25" spans="1:13" x14ac:dyDescent="0.25">
      <c r="A25" s="7" t="s">
        <v>40</v>
      </c>
      <c r="B25" s="8">
        <v>2038</v>
      </c>
      <c r="C25" s="8">
        <v>1740</v>
      </c>
      <c r="D25" s="8">
        <v>1683</v>
      </c>
      <c r="E25" s="8">
        <v>1649</v>
      </c>
      <c r="F25" s="8">
        <v>1776</v>
      </c>
      <c r="G25" s="8">
        <v>1102</v>
      </c>
      <c r="H25" s="8">
        <v>921</v>
      </c>
      <c r="I25" s="8">
        <v>926</v>
      </c>
      <c r="J25" s="8">
        <v>686</v>
      </c>
      <c r="K25" s="8">
        <v>852</v>
      </c>
      <c r="L25" s="35">
        <v>0.24198250728862974</v>
      </c>
      <c r="M25" s="35">
        <v>-0.58194308145240436</v>
      </c>
    </row>
    <row r="26" spans="1:13" x14ac:dyDescent="0.25">
      <c r="A26" s="7" t="s">
        <v>38</v>
      </c>
      <c r="B26" s="8">
        <v>756</v>
      </c>
      <c r="C26" s="8">
        <v>1080</v>
      </c>
      <c r="D26" s="8">
        <v>907</v>
      </c>
      <c r="E26" s="8">
        <v>1149</v>
      </c>
      <c r="F26" s="8">
        <v>1307</v>
      </c>
      <c r="G26" s="8">
        <v>1112</v>
      </c>
      <c r="H26" s="8">
        <v>1106</v>
      </c>
      <c r="I26" s="8">
        <v>1060</v>
      </c>
      <c r="J26" s="8">
        <v>688</v>
      </c>
      <c r="K26" s="8">
        <v>685</v>
      </c>
      <c r="L26" s="35">
        <v>-4.3604651162790697E-3</v>
      </c>
      <c r="M26" s="35">
        <v>-9.391534391534391E-2</v>
      </c>
    </row>
    <row r="27" spans="1:13" x14ac:dyDescent="0.25">
      <c r="A27" s="7" t="s">
        <v>37</v>
      </c>
      <c r="B27" s="8">
        <v>1870</v>
      </c>
      <c r="C27" s="8">
        <v>1939</v>
      </c>
      <c r="D27" s="8">
        <v>1345</v>
      </c>
      <c r="E27" s="8">
        <v>1473</v>
      </c>
      <c r="F27" s="8">
        <v>1410</v>
      </c>
      <c r="G27" s="8">
        <v>1626</v>
      </c>
      <c r="H27" s="8">
        <v>1625</v>
      </c>
      <c r="I27" s="8">
        <v>1900</v>
      </c>
      <c r="J27" s="8">
        <v>1604</v>
      </c>
      <c r="K27" s="8">
        <v>1408</v>
      </c>
      <c r="L27" s="35">
        <v>-0.12219451371571072</v>
      </c>
      <c r="M27" s="35">
        <v>-0.24705882352941178</v>
      </c>
    </row>
    <row r="28" spans="1:13" x14ac:dyDescent="0.25">
      <c r="A28" s="7" t="s">
        <v>19</v>
      </c>
      <c r="B28" s="8">
        <v>1799</v>
      </c>
      <c r="C28" s="8">
        <v>1872</v>
      </c>
      <c r="D28" s="8">
        <v>1650</v>
      </c>
      <c r="E28" s="8">
        <v>2004</v>
      </c>
      <c r="F28" s="8">
        <v>2363</v>
      </c>
      <c r="G28" s="8">
        <v>2305</v>
      </c>
      <c r="H28" s="8">
        <v>1933</v>
      </c>
      <c r="I28" s="8">
        <v>1863</v>
      </c>
      <c r="J28" s="8">
        <v>1513</v>
      </c>
      <c r="K28" s="8">
        <v>1563</v>
      </c>
      <c r="L28" s="35">
        <v>3.3046926635822871E-2</v>
      </c>
      <c r="M28" s="35">
        <v>-0.1311839911061701</v>
      </c>
    </row>
    <row r="29" spans="1:13" x14ac:dyDescent="0.25">
      <c r="A29" s="7" t="s">
        <v>41</v>
      </c>
      <c r="B29" s="8">
        <v>1310</v>
      </c>
      <c r="C29" s="8">
        <v>1548</v>
      </c>
      <c r="D29" s="8">
        <v>1058</v>
      </c>
      <c r="E29" s="8">
        <v>1186</v>
      </c>
      <c r="F29" s="8">
        <v>1296</v>
      </c>
      <c r="G29" s="8">
        <v>1716</v>
      </c>
      <c r="H29" s="8">
        <v>1269</v>
      </c>
      <c r="I29" s="8">
        <v>1205</v>
      </c>
      <c r="J29" s="8">
        <v>1192</v>
      </c>
      <c r="K29" s="8">
        <v>954</v>
      </c>
      <c r="L29" s="35">
        <v>-0.19966442953020133</v>
      </c>
      <c r="M29" s="35">
        <v>-0.27175572519083968</v>
      </c>
    </row>
    <row r="30" spans="1:13" x14ac:dyDescent="0.25">
      <c r="A30" s="7" t="s">
        <v>16</v>
      </c>
      <c r="B30" s="8">
        <v>264</v>
      </c>
      <c r="C30" s="8">
        <v>331</v>
      </c>
      <c r="D30" s="8">
        <v>430</v>
      </c>
      <c r="E30" s="8">
        <v>602</v>
      </c>
      <c r="F30" s="8">
        <v>697</v>
      </c>
      <c r="G30" s="8">
        <v>639</v>
      </c>
      <c r="H30" s="8">
        <v>812</v>
      </c>
      <c r="I30" s="8">
        <v>860</v>
      </c>
      <c r="J30" s="8">
        <v>820</v>
      </c>
      <c r="K30" s="8">
        <v>584</v>
      </c>
      <c r="L30" s="35">
        <v>-0.28780487804878047</v>
      </c>
      <c r="M30" s="35">
        <v>1.2121212121212122</v>
      </c>
    </row>
    <row r="31" spans="1:13" x14ac:dyDescent="0.25">
      <c r="A31" s="13" t="s">
        <v>24</v>
      </c>
      <c r="B31" s="17">
        <v>20979</v>
      </c>
      <c r="C31" s="17">
        <v>21130</v>
      </c>
      <c r="D31" s="17">
        <v>20638</v>
      </c>
      <c r="E31" s="17">
        <v>22481</v>
      </c>
      <c r="F31" s="17">
        <v>22940</v>
      </c>
      <c r="G31" s="17">
        <v>22336</v>
      </c>
      <c r="H31" s="17">
        <v>21099</v>
      </c>
      <c r="I31" s="17">
        <v>21667</v>
      </c>
      <c r="J31" s="17">
        <v>18986</v>
      </c>
      <c r="K31" s="17">
        <v>17813</v>
      </c>
      <c r="L31" s="34">
        <v>-6.1782365953860739E-2</v>
      </c>
      <c r="M31" s="34">
        <v>-0.15091281757948424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45D1BFE0FE0FE440AF478FCD73191BF7" ma:contentTypeVersion="163" ma:contentTypeDescription="" ma:contentTypeScope="" ma:versionID="668bcbc1492bd1625d79febac288630a">
  <xsd:schema xmlns:xsd="http://www.w3.org/2001/XMLSchema" xmlns:xs="http://www.w3.org/2001/XMLSchema" xmlns:p="http://schemas.microsoft.com/office/2006/metadata/properties" xmlns:ns2="686e8f58-e034-4b58-b143-26fac44640d8" targetNamespace="http://schemas.microsoft.com/office/2006/metadata/properties" ma:root="true" ma:fieldsID="46dc7d4a1ad989242d26e037dd148235" ns2:_="">
    <xsd:import namespace="686e8f58-e034-4b58-b143-26fac44640d8"/>
    <xsd:element name="properties">
      <xsd:complexType>
        <xsd:sequence>
          <xsd:element name="documentManagement">
            <xsd:complexType>
              <xsd:all>
                <xsd:element ref="ns2:_vti_ItemDeclaredRecord" minOccurs="0"/>
                <xsd:element ref="ns2:eDocs_FileStatus"/>
                <xsd:element ref="ns2:eDocs_eFileName" minOccurs="0"/>
                <xsd:element ref="ns2:TaxCatchAll" minOccurs="0"/>
                <xsd:element ref="ns2:TaxCatchAllLabel" minOccurs="0"/>
                <xsd:element ref="ns2:h1f8bb4843d6459a8b809123185593c7" minOccurs="0"/>
                <xsd:element ref="ns2:nb1b8a72855341e18dd75ce464e281f2" minOccurs="0"/>
                <xsd:element ref="ns2:m02c691f3efa402dab5cbaa8c240a9e7" minOccurs="0"/>
                <xsd:element ref="ns2:mbbd3fafa5ab4e5eb8a6a5e099cef439" minOccurs="0"/>
                <xsd:element ref="ns2:fbaa881fc4ae443f9fdafbdd527793d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e8f58-e034-4b58-b143-26fac44640d8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" nillable="true" ma:displayName="Declared Record" ma:hidden="true" ma:internalName="_vti_ItemDeclaredRecord">
      <xsd:simpleType>
        <xsd:restriction base="dms:DateTime"/>
      </xsd:simpleType>
    </xsd:element>
    <xsd:element name="eDocs_FileStatus" ma:index="5" ma:displayName="Status" ma:default="Live" ma:format="Dropdown" ma:indexed="true" ma:internalName="eDocs_FileStatus">
      <xsd:simpleType>
        <xsd:restriction base="dms:Choice">
          <xsd:enumeration value="Live"/>
          <xsd:enumeration value="Archived"/>
          <xsd:enumeration value="PendingLive"/>
          <xsd:enumeration value="PendingArchived"/>
          <xsd:enumeration value="Cancelled"/>
          <xsd:enumeration value="SentToNationalArchives"/>
        </xsd:restriction>
      </xsd:simpleType>
    </xsd:element>
    <xsd:element name="eDocs_eFileName" ma:index="8" nillable="true" ma:displayName="eFile Reference" ma:indexed="true" ma:internalName="eDocs_eFileName" ma:readOnly="false">
      <xsd:simpleType>
        <xsd:restriction base="dms:Text"/>
      </xsd:simpleType>
    </xsd:element>
    <xsd:element name="TaxCatchAll" ma:index="9" nillable="true" ma:displayName="Taxonomy Catch All Column" ma:hidden="true" ma:list="{5ea8f713-4471-405f-9dc8-307d29ecf576}" ma:internalName="TaxCatchAll" ma:showField="CatchAllData" ma:web="686e8f58-e034-4b58-b143-26fac44640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ea8f713-4471-405f-9dc8-307d29ecf576}" ma:internalName="TaxCatchAllLabel" ma:readOnly="true" ma:showField="CatchAllDataLabel" ma:web="686e8f58-e034-4b58-b143-26fac44640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1f8bb4843d6459a8b809123185593c7" ma:index="13" nillable="true" ma:taxonomy="true" ma:internalName="h1f8bb4843d6459a8b809123185593c7" ma:taxonomyFieldName="eDocs_Series" ma:displayName="Series" ma:readOnly="false" ma:default="-1;#128|fe2c4814-751d-4f31-9678-f45c4f3a22b8" ma:fieldId="{11f8bb48-43d6-459a-8b80-9123185593c7}" ma:sspId="1bcc5052-de58-4902-b0fd-817c34a25b3d" ma:termSetId="8a03c542-8ee2-42ae-859c-5871d357cf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1b8a72855341e18dd75ce464e281f2" ma:index="15" nillable="true" ma:taxonomy="true" ma:internalName="nb1b8a72855341e18dd75ce464e281f2" ma:taxonomyFieldName="eDocs_Year" ma:displayName="Year" ma:readOnly="false" ma:fieldId="{7b1b8a72-8553-41e1-8dd7-5ce464e281f2}" ma:sspId="1bcc5052-de58-4902-b0fd-817c34a25b3d" ma:termSetId="19906231-5322-4bde-9eca-e2bf4b2863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2c691f3efa402dab5cbaa8c240a9e7" ma:index="18" nillable="true" ma:taxonomy="true" ma:internalName="m02c691f3efa402dab5cbaa8c240a9e7" ma:taxonomyFieldName="eDocs_FileTopics" ma:displayName="File Topics" ma:readOnly="false" ma:fieldId="{602c691f-3efa-402d-ab5c-baa8c240a9e7}" ma:taxonomyMulti="true" ma:sspId="1bcc5052-de58-4902-b0fd-817c34a25b3d" ma:termSetId="3dd97c27-f4a3-428e-88ed-ab421e3bf3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bd3fafa5ab4e5eb8a6a5e099cef439" ma:index="20" nillable="true" ma:taxonomy="true" ma:internalName="mbbd3fafa5ab4e5eb8a6a5e099cef439" ma:taxonomyFieldName="eDocs_SecurityClassification" ma:displayName="Security Classification" ma:readOnly="false" ma:fieldId="{6bbd3faf-a5ab-4e5e-b8a6-a5e099cef439}" ma:sspId="1bcc5052-de58-4902-b0fd-817c34a25b3d" ma:termSetId="adff5dbb-d868-43e3-a559-099a223f74a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baa881fc4ae443f9fdafbdd527793df" ma:index="22" nillable="true" ma:taxonomy="true" ma:internalName="fbaa881fc4ae443f9fdafbdd527793df" ma:taxonomyFieldName="eDocs_DocumentTopics" ma:displayName="Document Topics" ma:fieldId="{fbaa881f-c4ae-443f-9fda-fbdd527793df}" ma:taxonomyMulti="true" ma:sspId="1bcc5052-de58-4902-b0fd-817c34a25b3d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s_FileStatus xmlns="686e8f58-e034-4b58-b143-26fac44640d8">Live</eDocs_FileStatus>
    <TaxCatchAll xmlns="686e8f58-e034-4b58-b143-26fac44640d8">
      <Value>9</Value>
      <Value>8</Value>
      <Value>17</Value>
      <Value>16</Value>
      <Value>1</Value>
    </TaxCatchAll>
    <h1f8bb4843d6459a8b809123185593c7 xmlns="686e8f58-e034-4b58-b143-26fac44640d8">
      <Terms xmlns="http://schemas.microsoft.com/office/infopath/2007/PartnerControls">
        <TermInfo xmlns="http://schemas.microsoft.com/office/infopath/2007/PartnerControls">
          <TermName xmlns="http://schemas.microsoft.com/office/infopath/2007/PartnerControls">128</TermName>
          <TermId xmlns="http://schemas.microsoft.com/office/infopath/2007/PartnerControls">fe2c4814-751d-4f31-9678-f45c4f3a22b8</TermId>
        </TermInfo>
      </Terms>
    </h1f8bb4843d6459a8b809123185593c7>
    <m02c691f3efa402dab5cbaa8c240a9e7 xmlns="686e8f58-e034-4b58-b143-26fac44640d8">
      <Terms xmlns="http://schemas.microsoft.com/office/infopath/2007/PartnerControls">
        <TermInfo xmlns="http://schemas.microsoft.com/office/infopath/2007/PartnerControls">
          <TermName xmlns="http://schemas.microsoft.com/office/infopath/2007/PartnerControls">Employment Survey</TermName>
          <TermId xmlns="http://schemas.microsoft.com/office/infopath/2007/PartnerControls">da8f1ca5-8bd7-40a8-8b88-7db7a5b63b28</TermId>
        </TermInfo>
        <TermInfo xmlns="http://schemas.microsoft.com/office/infopath/2007/PartnerControls">
          <TermName xmlns="http://schemas.microsoft.com/office/infopath/2007/PartnerControls">#Surveys</TermName>
          <TermId xmlns="http://schemas.microsoft.com/office/infopath/2007/PartnerControls">85551604-f6fb-4b09-876c-35bc864d2fe8</TermId>
        </TermInfo>
      </Terms>
    </m02c691f3efa402dab5cbaa8c240a9e7>
    <fbaa881fc4ae443f9fdafbdd527793df xmlns="686e8f58-e034-4b58-b143-26fac44640d8">
      <Terms xmlns="http://schemas.microsoft.com/office/infopath/2007/PartnerControls"/>
    </fbaa881fc4ae443f9fdafbdd527793df>
    <eDocs_eFileName xmlns="686e8f58-e034-4b58-b143-26fac44640d8">ENT128-002-2024</eDocs_eFileName>
    <mbbd3fafa5ab4e5eb8a6a5e099cef439 xmlns="686e8f58-e034-4b58-b143-26fac44640d8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Confidential</TermName>
          <TermId xmlns="http://schemas.microsoft.com/office/infopath/2007/PartnerControls">f1e94fce-3173-4c57-aa7f-4eddb122cc2e</TermId>
        </TermInfo>
      </Terms>
    </mbbd3fafa5ab4e5eb8a6a5e099cef439>
    <nb1b8a72855341e18dd75ce464e281f2 xmlns="686e8f58-e034-4b58-b143-26fac44640d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2024</TermName>
          <TermId xmlns="http://schemas.microsoft.com/office/infopath/2007/PartnerControls">0cb3070d-93cd-4a53-81bb-689a35af0921</TermId>
        </TermInfo>
      </Terms>
    </nb1b8a72855341e18dd75ce464e281f2>
    <_vti_ItemDeclaredRecord xmlns="686e8f58-e034-4b58-b143-26fac44640d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C97EB3-57A1-4A69-9052-F7CF16EB3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6e8f58-e034-4b58-b143-26fac44640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6A4E65-5CC0-4BA3-8616-AB2B9581111E}">
  <ds:schemaRefs>
    <ds:schemaRef ds:uri="686e8f58-e034-4b58-b143-26fac44640d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9B777F1-4ED8-4BF3-BB5A-C3F9D24B4A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A1 </vt:lpstr>
      <vt:lpstr>A2</vt:lpstr>
      <vt:lpstr>A3</vt:lpstr>
      <vt:lpstr>A4</vt:lpstr>
      <vt:lpstr>A5</vt:lpstr>
      <vt:lpstr>A6</vt:lpstr>
      <vt:lpstr>A7</vt:lpstr>
      <vt:lpstr>A8</vt:lpstr>
      <vt:lpstr>A9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AES-2015-2024 DETE Appendix A1-B9</dc:title>
  <dc:creator>Maurice Dagg</dc:creator>
  <cp:lastModifiedBy>Miranda Naughton</cp:lastModifiedBy>
  <cp:lastPrinted>2020-03-04T15:28:15Z</cp:lastPrinted>
  <dcterms:created xsi:type="dcterms:W3CDTF">2019-02-27T12:21:20Z</dcterms:created>
  <dcterms:modified xsi:type="dcterms:W3CDTF">2025-02-17T17:37:47Z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0x0101000BC94875665D404BB1351B53C41FD2C00045D1BFE0FE0FE440AF478FCD73191BF7</vt:lpwstr>
  </property>
  <property fmtid="{D5CDD505-2E9C-101B-9397-08002B2CF9AE}" pid="3" name="eDocs_FileTopics">
    <vt:lpwstr>17;#Employment Survey|da8f1ca5-8bd7-40a8-8b88-7db7a5b63b28;#9;##Surveys|85551604-f6fb-4b09-876c-35bc864d2fe8</vt:lpwstr>
  </property>
  <property fmtid="{D5CDD505-2E9C-101B-9397-08002B2CF9AE}" pid="4" name="eDocs_Year">
    <vt:lpwstr>16;#2024|0cb3070d-93cd-4a53-81bb-689a35af0921</vt:lpwstr>
  </property>
  <property fmtid="{D5CDD505-2E9C-101B-9397-08002B2CF9AE}" pid="5" name="eDocs_SeriesSubSeries">
    <vt:lpwstr>6;#128|fe2c4814-751d-4f31-9678-f45c4f3a22b8</vt:lpwstr>
  </property>
  <property fmtid="{D5CDD505-2E9C-101B-9397-08002B2CF9AE}" pid="6" name="_dlc_policyId">
    <vt:lpwstr>0x0101000BC94875665D404BB1351B53C41FD2C0|151133126</vt:lpwstr>
  </property>
  <property fmtid="{D5CDD505-2E9C-101B-9397-08002B2CF9AE}" pid="7" name="ItemRetentionFormula">
    <vt:lpwstr/>
  </property>
  <property fmtid="{D5CDD505-2E9C-101B-9397-08002B2CF9AE}" pid="8" name="eDocs_DocumentTopics">
    <vt:lpwstr/>
  </property>
  <property fmtid="{D5CDD505-2E9C-101B-9397-08002B2CF9AE}" pid="9" name="_dlc_LastRun">
    <vt:lpwstr>07/31/2021 23:09:16</vt:lpwstr>
  </property>
  <property fmtid="{D5CDD505-2E9C-101B-9397-08002B2CF9AE}" pid="10" name="_dlc_ItemStageId">
    <vt:lpwstr>1</vt:lpwstr>
  </property>
  <property fmtid="{D5CDD505-2E9C-101B-9397-08002B2CF9AE}" pid="11" name="_docset_NoMedatataSyncRequired">
    <vt:lpwstr>False</vt:lpwstr>
  </property>
  <property fmtid="{D5CDD505-2E9C-101B-9397-08002B2CF9AE}" pid="12" name="eDocs_SecurityClassification">
    <vt:lpwstr>8;#Confidential|f1e94fce-3173-4c57-aa7f-4eddb122cc2e</vt:lpwstr>
  </property>
  <property fmtid="{D5CDD505-2E9C-101B-9397-08002B2CF9AE}" pid="13" name="eDocs_Series">
    <vt:lpwstr>1;#128|fe2c4814-751d-4f31-9678-f45c4f3a22b8</vt:lpwstr>
  </property>
  <property fmtid="{D5CDD505-2E9C-101B-9397-08002B2CF9AE}" pid="14" name="ge25f6a3ef6f42d4865685f2a74bf8c7">
    <vt:lpwstr/>
  </property>
  <property fmtid="{D5CDD505-2E9C-101B-9397-08002B2CF9AE}" pid="15" name="eDocs_RetentionPeriodTerm">
    <vt:lpwstr/>
  </property>
</Properties>
</file>